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650" windowWidth="20385" windowHeight="1995" tabRatio="899" firstSheet="8" activeTab="15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一般公共预算“三公”经费支出情况表" sheetId="57" r:id="rId16"/>
    <sheet name="13政府性基金预算支出情况表" sheetId="58" r:id="rId17"/>
    <sheet name="14收入总体情况表" sheetId="59" r:id="rId18"/>
    <sheet name="15财政拨款收支总体情况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'!$A$1:$O$23</definedName>
    <definedName name="_xlnm.Print_Area" localSheetId="4">'03 支出预算总表（按支出构成）'!$A$1:$P$22</definedName>
    <definedName name="_xlnm.Print_Area" localSheetId="5">'04 预算拨款-支出预算总表（按支出构成）'!$A$1:$O$24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除301和303外的基本支出（按预算拨款）'!$A$1:$N$14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4519" fullCalcOnLoad="1"/>
</workbook>
</file>

<file path=xl/calcChain.xml><?xml version="1.0" encoding="utf-8"?>
<calcChain xmlns="http://schemas.openxmlformats.org/spreadsheetml/2006/main">
  <c r="B10" i="60"/>
  <c r="D10"/>
  <c r="B16" i="59"/>
  <c r="B22" s="1"/>
  <c r="G7" i="54"/>
  <c r="H7"/>
  <c r="I7"/>
  <c r="G8" i="50"/>
  <c r="L6" i="4"/>
  <c r="M6"/>
  <c r="N6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/>
  <c r="I6" s="1"/>
  <c r="J6" s="1"/>
</calcChain>
</file>

<file path=xl/sharedStrings.xml><?xml version="1.0" encoding="utf-8"?>
<sst xmlns="http://schemas.openxmlformats.org/spreadsheetml/2006/main" count="727" uniqueCount="335">
  <si>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</si>
  <si>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</si>
  <si>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</si>
  <si>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</si>
  <si>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</si>
  <si>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</si>
  <si>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</si>
  <si>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</si>
  <si>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</si>
  <si>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</si>
  <si>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</si>
  <si>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</si>
  <si>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</si>
  <si>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</si>
  <si>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</si>
  <si>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</si>
  <si>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</si>
  <si>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</si>
  <si>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</si>
  <si>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</si>
  <si>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</si>
  <si>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</si>
  <si>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</si>
  <si>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</si>
  <si>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</si>
  <si>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</si>
  <si>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</si>
  <si>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</si>
  <si>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</si>
  <si>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</si>
  <si>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</si>
  <si>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</si>
  <si>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</si>
  <si>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</si>
  <si>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</si>
  <si>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</si>
  <si>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</si>
  <si>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单位:元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</si>
  <si>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</si>
  <si>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</si>
  <si>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</si>
  <si>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</si>
  <si>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</si>
  <si>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</si>
  <si>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</si>
  <si>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</si>
  <si>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</si>
  <si>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</si>
  <si>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</si>
  <si>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</si>
  <si>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</si>
  <si>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</si>
  <si>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</si>
  <si>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</si>
  <si>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</si>
  <si>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</si>
  <si>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</si>
  <si>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</si>
  <si>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</si>
  <si>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</si>
  <si>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</si>
  <si>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</si>
  <si>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</si>
  <si>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</si>
  <si>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</si>
  <si>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</si>
  <si>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</si>
  <si>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</si>
  <si>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</si>
  <si>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</si>
  <si>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</si>
  <si>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</si>
  <si>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</si>
  <si>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</si>
  <si>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</si>
  <si>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</si>
  <si>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</si>
  <si>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</si>
  <si>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</si>
  <si>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</si>
  <si>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</si>
  <si>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</si>
  <si>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</si>
  <si>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</si>
  <si>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</si>
  <si>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</si>
  <si>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</si>
  <si>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</si>
  <si>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</si>
  <si>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</si>
  <si>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</si>
  <si>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</si>
  <si>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</si>
  <si>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</si>
  <si>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</si>
  <si>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</si>
  <si>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</si>
  <si>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</si>
  <si>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</si>
  <si>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</si>
  <si>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</si>
  <si>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</si>
  <si>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</si>
  <si>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</si>
  <si>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</si>
  <si>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</si>
  <si>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</si>
  <si>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</si>
  <si>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</si>
  <si>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</si>
  <si>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</si>
  <si>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</si>
  <si>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</si>
  <si>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</si>
  <si>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</si>
  <si>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</si>
  <si>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</si>
  <si>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</si>
  <si>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</si>
  <si>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</si>
  <si>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</si>
  <si>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</si>
  <si>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</si>
  <si>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</si>
  <si>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</si>
  <si>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</si>
  <si>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</si>
  <si>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</si>
  <si>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</si>
  <si>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</si>
  <si>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</si>
  <si>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</si>
  <si>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</si>
  <si>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</si>
  <si>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</si>
  <si>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</si>
  <si>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</si>
  <si>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</si>
  <si>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</si>
  <si>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</si>
  <si>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</si>
  <si>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</si>
  <si>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</si>
  <si>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</si>
  <si>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</si>
  <si>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</si>
  <si>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</si>
  <si>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</si>
  <si>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</si>
  <si>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</si>
  <si>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</si>
  <si>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</si>
  <si>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</si>
  <si>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</si>
  <si>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</si>
  <si>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</si>
  <si>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</si>
  <si>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</si>
  <si>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</si>
  <si>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</si>
  <si>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</si>
  <si>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</si>
  <si>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</si>
  <si>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</si>
  <si>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</si>
  <si>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</si>
  <si>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</si>
  <si>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</si>
  <si>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</si>
  <si>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</si>
  <si>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</si>
  <si>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</si>
  <si>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</si>
  <si>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</si>
  <si>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</si>
  <si>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</si>
  <si>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</si>
  <si>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</si>
  <si>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</si>
  <si>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</si>
  <si>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</si>
  <si>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</si>
  <si>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</si>
  <si>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</si>
  <si>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收费项目代码</t>
    <phoneticPr fontId="0" type="noConversion"/>
  </si>
  <si>
    <t>收费项目名称</t>
    <phoneticPr fontId="0" type="noConversion"/>
  </si>
  <si>
    <t>上缴中央</t>
    <phoneticPr fontId="0" type="noConversion"/>
  </si>
  <si>
    <t>上缴省</t>
    <phoneticPr fontId="0" type="noConversion"/>
  </si>
  <si>
    <t>公共财政预算</t>
    <phoneticPr fontId="0" type="noConversion"/>
  </si>
  <si>
    <t>政府性基金预算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</si>
  <si>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</si>
  <si>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</si>
  <si>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</si>
  <si>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</si>
  <si>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</si>
  <si>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</si>
  <si>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</si>
  <si>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</si>
  <si>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</si>
  <si>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</si>
  <si>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</si>
  <si>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</si>
  <si>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</si>
  <si>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</si>
  <si>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</si>
  <si>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</si>
  <si>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</si>
  <si>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</si>
  <si>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</si>
  <si>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</si>
  <si>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</si>
  <si>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</si>
  <si>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</si>
  <si>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</si>
  <si>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</si>
  <si>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</si>
  <si>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</si>
  <si>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</si>
  <si>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</si>
  <si>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</si>
  <si>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</si>
  <si>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</si>
  <si>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</si>
  <si>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</si>
  <si>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</si>
  <si>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</si>
  <si>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</si>
  <si>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</si>
  <si>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</si>
  <si>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</si>
  <si>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</si>
  <si>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</si>
  <si>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</si>
  <si>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</si>
  <si>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</si>
  <si>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</si>
  <si>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</si>
  <si>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</si>
  <si>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</si>
  <si>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</si>
  <si>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</si>
  <si>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</si>
  <si>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</si>
  <si>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</si>
  <si>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</si>
  <si>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报送日期：    年   月   日</t>
    <phoneticPr fontId="0" type="noConversion"/>
  </si>
  <si>
    <t>105001</t>
  </si>
  <si>
    <t/>
  </si>
  <si>
    <t>105</t>
  </si>
  <si>
    <t xml:space="preserve">  105001</t>
  </si>
  <si>
    <t>201</t>
  </si>
  <si>
    <t xml:space="preserve">    一般公共服务支出</t>
  </si>
  <si>
    <t>11</t>
  </si>
  <si>
    <t xml:space="preserve">      纪检监察事务</t>
  </si>
  <si>
    <t xml:space="preserve">  201</t>
  </si>
  <si>
    <t xml:space="preserve">  11</t>
  </si>
  <si>
    <t>01</t>
  </si>
  <si>
    <t xml:space="preserve">    </t>
  </si>
  <si>
    <t xml:space="preserve">        行政运行（纪检监察事务）</t>
  </si>
  <si>
    <t>99</t>
  </si>
  <si>
    <t xml:space="preserve">        其他纪检监察事务支出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</si>
  <si>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</si>
  <si>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</si>
  <si>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</si>
  <si>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</si>
  <si>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</si>
  <si>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</si>
  <si>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</si>
  <si>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</si>
  <si>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</si>
  <si>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</si>
  <si>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</si>
  <si>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</si>
  <si>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</si>
  <si>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</si>
  <si>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</si>
  <si>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</si>
  <si>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</si>
  <si>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</si>
  <si>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</si>
  <si>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01</t>
  </si>
  <si>
    <t xml:space="preserve">          基本专项支出</t>
  </si>
  <si>
    <t xml:space="preserve">          专项支出</t>
  </si>
  <si>
    <t>经常性业务支出</t>
  </si>
  <si>
    <t xml:space="preserve">    专项支出</t>
  </si>
  <si>
    <t>本级收入</t>
    <phoneticPr fontId="0" type="noConversion"/>
  </si>
  <si>
    <t>单位：万元</t>
  </si>
  <si>
    <t>公务用车费</t>
  </si>
  <si>
    <t>因公出国(境)费用</t>
  </si>
  <si>
    <t>公务接待费</t>
  </si>
  <si>
    <t>与上年情况比较</t>
  </si>
  <si>
    <t>其      中</t>
  </si>
  <si>
    <t>公务用车运行维护费</t>
  </si>
  <si>
    <t>公务用车购置</t>
  </si>
  <si>
    <t>与上年持平</t>
  </si>
  <si>
    <r>
      <rPr>
        <b/>
        <sz val="16"/>
        <color indexed="8"/>
        <rFont val="Times New Roman"/>
        <family val="1"/>
      </rPr>
      <t>2016</t>
    </r>
    <r>
      <rPr>
        <b/>
        <sz val="16"/>
        <color indexed="8"/>
        <rFont val="SimSun"/>
        <charset val="134"/>
      </rPr>
      <t>年县级部门预算单位</t>
    </r>
    <r>
      <rPr>
        <b/>
        <sz val="16"/>
        <color indexed="8"/>
        <rFont val="Times New Roman"/>
        <family val="1"/>
      </rPr>
      <t>“</t>
    </r>
    <r>
      <rPr>
        <b/>
        <sz val="16"/>
        <color indexed="8"/>
        <rFont val="SimSun"/>
        <charset val="134"/>
      </rPr>
      <t>三公经费</t>
    </r>
    <r>
      <rPr>
        <b/>
        <sz val="16"/>
        <color indexed="8"/>
        <rFont val="Times New Roman"/>
        <family val="1"/>
      </rPr>
      <t>”</t>
    </r>
    <r>
      <rPr>
        <b/>
        <sz val="16"/>
        <color indexed="8"/>
        <rFont val="SimSun"/>
        <charset val="134"/>
      </rPr>
      <t>支出预算表</t>
    </r>
  </si>
  <si>
    <t>表9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</si>
  <si>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</si>
  <si>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</si>
  <si>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</si>
  <si>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</si>
  <si>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rPr>
        <b/>
        <sz val="16"/>
        <color indexed="8"/>
        <rFont val="Times New Roman"/>
        <family val="1"/>
      </rPr>
      <t>2016</t>
    </r>
    <r>
      <rPr>
        <b/>
        <sz val="16"/>
        <color indexed="8"/>
        <rFont val="宋体"/>
        <family val="3"/>
        <charset val="134"/>
      </rPr>
      <t>年政府性基金预算支出情况表</t>
    </r>
  </si>
  <si>
    <t>表2</t>
  </si>
  <si>
    <r>
      <rPr>
        <b/>
        <sz val="16"/>
        <color indexed="8"/>
        <rFont val="宋体"/>
        <family val="3"/>
        <charset val="134"/>
      </rPr>
      <t>收入总体情况表</t>
    </r>
  </si>
  <si>
    <r>
      <rPr>
        <sz val="11"/>
        <color indexed="8"/>
        <rFont val="宋体"/>
        <family val="3"/>
        <charset val="134"/>
      </rPr>
      <t>单位：万元</t>
    </r>
  </si>
  <si>
    <r>
      <rPr>
        <sz val="11"/>
        <color indexed="8"/>
        <rFont val="宋体"/>
        <family val="3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目</t>
    </r>
  </si>
  <si>
    <r>
      <rPr>
        <sz val="11"/>
        <color indexed="8"/>
        <rFont val="Times New Roman"/>
        <family val="1"/>
      </rPr>
      <t>2016</t>
    </r>
    <r>
      <rPr>
        <sz val="11"/>
        <color indexed="8"/>
        <rFont val="宋体"/>
        <family val="3"/>
        <charset val="134"/>
      </rPr>
      <t>年预算</t>
    </r>
  </si>
  <si>
    <r>
      <rPr>
        <sz val="11"/>
        <color indexed="8"/>
        <rFont val="宋体"/>
        <family val="3"/>
        <charset val="134"/>
      </rPr>
      <t>一、财政拨款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</si>
  <si>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一般公共预算拨款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</si>
  <si>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基金预算拨款</t>
    </r>
  </si>
  <si>
    <r>
      <rPr>
        <sz val="11"/>
        <color indexed="8"/>
        <rFont val="宋体"/>
        <family val="3"/>
        <charset val="134"/>
      </rPr>
      <t>二、财政专户拨款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</si>
  <si>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教育收费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</si>
  <si>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其他财政收入拨款</t>
    </r>
  </si>
  <si>
    <r>
      <rPr>
        <sz val="11"/>
        <color indexed="8"/>
        <rFont val="宋体"/>
        <family val="3"/>
        <charset val="134"/>
      </rPr>
      <t>三、其他资金拨款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</si>
  <si>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事业收入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</si>
  <si>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事业单位经营收入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</si>
  <si>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其他收入</t>
    </r>
  </si>
  <si>
    <r>
      <rPr>
        <sz val="11"/>
        <color indexed="8"/>
        <rFont val="宋体"/>
        <family val="3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</si>
  <si>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四、上级补助收入</t>
    </r>
  </si>
  <si>
    <r>
      <rPr>
        <sz val="11"/>
        <color indexed="8"/>
        <rFont val="宋体"/>
        <family val="3"/>
        <charset val="134"/>
      </rPr>
      <t>五、附属单位上缴收入</t>
    </r>
  </si>
  <si>
    <r>
      <rPr>
        <sz val="11"/>
        <color indexed="8"/>
        <rFont val="宋体"/>
        <family val="3"/>
        <charset val="134"/>
      </rPr>
      <t>六、用事业基金弥补收支总额</t>
    </r>
  </si>
  <si>
    <r>
      <rPr>
        <sz val="11"/>
        <color indexed="8"/>
        <rFont val="宋体"/>
        <family val="3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计</t>
    </r>
  </si>
  <si>
    <t>表4</t>
  </si>
  <si>
    <t>财政拨款收支总体情况表</t>
  </si>
  <si>
    <t>收入</t>
  </si>
  <si>
    <t>支出</t>
  </si>
  <si>
    <r>
      <rPr>
        <sz val="11"/>
        <color indexed="8"/>
        <rFont val="宋体"/>
        <family val="3"/>
        <charset val="134"/>
      </rPr>
      <t>一、一般公共预算拨款</t>
    </r>
  </si>
  <si>
    <r>
      <rPr>
        <sz val="11"/>
        <color indexed="8"/>
        <rFont val="宋体"/>
        <family val="3"/>
        <charset val="134"/>
      </rPr>
      <t>二、政府性基金预算</t>
    </r>
  </si>
  <si>
    <r>
      <rPr>
        <sz val="11"/>
        <color indexed="8"/>
        <rFont val="宋体"/>
        <family val="3"/>
        <charset val="134"/>
      </rPr>
      <t>三、国有资本经营预算</t>
    </r>
  </si>
  <si>
    <r>
      <rPr>
        <sz val="11"/>
        <color indexed="8"/>
        <rFont val="宋体"/>
        <family val="3"/>
        <charset val="134"/>
      </rPr>
      <t>本年收入合计</t>
    </r>
  </si>
  <si>
    <r>
      <rPr>
        <sz val="11"/>
        <color indexed="8"/>
        <rFont val="宋体"/>
        <family val="3"/>
        <charset val="134"/>
      </rPr>
      <t>本年支出合计</t>
    </r>
  </si>
  <si>
    <t>单位名称：中国共产党陆丰市纪律检查委员会</t>
    <phoneticPr fontId="6" type="noConversion"/>
  </si>
  <si>
    <t>中国共产党陆丰市纪律检查委员会</t>
    <phoneticPr fontId="0" type="noConversion"/>
  </si>
  <si>
    <r>
      <t xml:space="preserve"> </t>
    </r>
    <r>
      <rPr>
        <sz val="9"/>
        <rFont val="宋体"/>
        <family val="3"/>
        <charset val="134"/>
      </rPr>
      <t>中国</t>
    </r>
    <r>
      <rPr>
        <sz val="9"/>
        <rFont val="宋体"/>
        <charset val="134"/>
      </rPr>
      <t>共产党陆丰市纪律检查委员会</t>
    </r>
    <phoneticPr fontId="0" type="noConversion"/>
  </si>
  <si>
    <t>中国共产党陆丰市纪律检查委员会</t>
    <phoneticPr fontId="6" type="noConversion"/>
  </si>
</sst>
</file>

<file path=xl/styles.xml><?xml version="1.0" encoding="utf-8"?>
<styleSheet xmlns="http://schemas.openxmlformats.org/spreadsheetml/2006/main">
  <numFmts count="5">
    <numFmt numFmtId="187" formatCode="#,##0_ ;[Red]\-#,##0\ "/>
    <numFmt numFmtId="188" formatCode="#,##0_ "/>
    <numFmt numFmtId="189" formatCode="#,##0.00_ ;[Red]\-#,##0.00\ "/>
    <numFmt numFmtId="190" formatCode="#,##0.00_ "/>
    <numFmt numFmtId="191" formatCode="0.00_ ;[Red]\-0.00\ "/>
  </numFmts>
  <fonts count="41">
    <font>
      <sz val="9"/>
      <name val="宋体"/>
      <charset val="134"/>
    </font>
    <font>
      <b/>
      <sz val="40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color indexed="8"/>
      <name val="Times New Roman"/>
      <family val="1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9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3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" borderId="7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14" fillId="4" borderId="8" applyNumberFormat="0" applyFont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9" xfId="0" applyFont="1" applyFill="1" applyBorder="1">
      <alignment vertical="center"/>
    </xf>
    <xf numFmtId="4" fontId="3" fillId="0" borderId="9" xfId="0" applyNumberFormat="1" applyFont="1" applyBorder="1">
      <alignment vertical="center"/>
    </xf>
    <xf numFmtId="4" fontId="3" fillId="0" borderId="9" xfId="0" applyNumberFormat="1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14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89" fontId="3" fillId="0" borderId="12" xfId="0" applyNumberFormat="1" applyFont="1" applyFill="1" applyBorder="1" applyAlignment="1" applyProtection="1">
      <alignment horizontal="right" vertical="center"/>
    </xf>
    <xf numFmtId="189" fontId="3" fillId="0" borderId="10" xfId="0" applyNumberFormat="1" applyFont="1" applyFill="1" applyBorder="1" applyAlignment="1" applyProtection="1">
      <alignment horizontal="right" vertical="center"/>
    </xf>
    <xf numFmtId="189" fontId="3" fillId="0" borderId="9" xfId="0" applyNumberFormat="1" applyFont="1" applyFill="1" applyBorder="1" applyAlignment="1" applyProtection="1">
      <alignment horizontal="right" vertical="center"/>
    </xf>
    <xf numFmtId="189" fontId="3" fillId="0" borderId="11" xfId="0" applyNumberFormat="1" applyFont="1" applyFill="1" applyBorder="1" applyAlignment="1" applyProtection="1">
      <alignment horizontal="right" vertical="center"/>
    </xf>
    <xf numFmtId="189" fontId="3" fillId="0" borderId="11" xfId="0" applyNumberFormat="1" applyFont="1" applyFill="1" applyBorder="1" applyAlignment="1">
      <alignment horizontal="right" vertical="center"/>
    </xf>
    <xf numFmtId="189" fontId="3" fillId="0" borderId="9" xfId="0" applyNumberFormat="1" applyFont="1" applyFill="1" applyBorder="1" applyAlignment="1">
      <alignment horizontal="right" vertical="center"/>
    </xf>
    <xf numFmtId="191" fontId="3" fillId="0" borderId="9" xfId="0" applyNumberFormat="1" applyFont="1" applyFill="1" applyBorder="1" applyAlignment="1">
      <alignment horizontal="right" vertical="center"/>
    </xf>
    <xf numFmtId="49" fontId="0" fillId="0" borderId="9" xfId="0" applyNumberFormat="1" applyFill="1" applyBorder="1">
      <alignment vertical="center"/>
    </xf>
    <xf numFmtId="49" fontId="0" fillId="0" borderId="9" xfId="0" applyNumberFormat="1" applyFill="1" applyBorder="1" applyAlignment="1">
      <alignment vertical="center" wrapText="1"/>
    </xf>
    <xf numFmtId="189" fontId="3" fillId="0" borderId="10" xfId="0" applyNumberFormat="1" applyFont="1" applyFill="1" applyBorder="1" applyAlignment="1">
      <alignment horizontal="right" vertical="center"/>
    </xf>
    <xf numFmtId="191" fontId="3" fillId="0" borderId="10" xfId="0" applyNumberFormat="1" applyFont="1" applyFill="1" applyBorder="1" applyAlignment="1" applyProtection="1">
      <alignment horizontal="right" vertical="center"/>
    </xf>
    <xf numFmtId="191" fontId="3" fillId="0" borderId="9" xfId="0" applyNumberFormat="1" applyFont="1" applyFill="1" applyBorder="1" applyAlignment="1" applyProtection="1">
      <alignment horizontal="right" vertical="center"/>
    </xf>
    <xf numFmtId="191" fontId="3" fillId="0" borderId="11" xfId="0" applyNumberFormat="1" applyFont="1" applyFill="1" applyBorder="1" applyAlignment="1" applyProtection="1">
      <alignment horizontal="right" vertical="center"/>
    </xf>
    <xf numFmtId="191" fontId="3" fillId="0" borderId="11" xfId="0" applyNumberFormat="1" applyFont="1" applyFill="1" applyBorder="1" applyAlignment="1">
      <alignment horizontal="right" vertical="center"/>
    </xf>
    <xf numFmtId="49" fontId="6" fillId="0" borderId="15" xfId="0" applyNumberFormat="1" applyFont="1" applyFill="1" applyBorder="1" applyAlignment="1" applyProtection="1">
      <alignment horizontal="left" vertical="center"/>
    </xf>
    <xf numFmtId="189" fontId="0" fillId="0" borderId="14" xfId="0" applyNumberFormat="1" applyFont="1" applyFill="1" applyBorder="1" applyAlignment="1" applyProtection="1">
      <alignment horizontal="right" vertical="center"/>
    </xf>
    <xf numFmtId="189" fontId="0" fillId="0" borderId="15" xfId="0" applyNumberFormat="1" applyFont="1" applyFill="1" applyBorder="1" applyAlignment="1" applyProtection="1">
      <alignment horizontal="right" vertical="center"/>
    </xf>
    <xf numFmtId="189" fontId="0" fillId="0" borderId="9" xfId="0" applyNumberFormat="1" applyFont="1" applyFill="1" applyBorder="1" applyAlignment="1" applyProtection="1">
      <alignment horizontal="right" vertical="center"/>
    </xf>
    <xf numFmtId="189" fontId="0" fillId="0" borderId="13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>
      <alignment horizontal="left" vertical="center" wrapText="1"/>
    </xf>
    <xf numFmtId="49" fontId="0" fillId="0" borderId="15" xfId="0" applyNumberFormat="1" applyFont="1" applyFill="1" applyBorder="1" applyAlignment="1" applyProtection="1">
      <alignment horizontal="left" vertical="center"/>
    </xf>
    <xf numFmtId="0" fontId="0" fillId="0" borderId="15" xfId="0" applyNumberFormat="1" applyFont="1" applyFill="1" applyBorder="1" applyAlignment="1" applyProtection="1">
      <alignment horizontal="left" vertical="center" wrapText="1"/>
    </xf>
    <xf numFmtId="49" fontId="0" fillId="0" borderId="9" xfId="0" applyNumberFormat="1" applyFont="1" applyFill="1" applyBorder="1" applyAlignment="1" applyProtection="1">
      <alignment horizontal="left" vertical="center"/>
    </xf>
    <xf numFmtId="190" fontId="0" fillId="0" borderId="9" xfId="0" applyNumberFormat="1" applyFont="1" applyFill="1" applyBorder="1" applyAlignment="1" applyProtection="1">
      <alignment horizontal="right" vertical="center"/>
    </xf>
    <xf numFmtId="49" fontId="0" fillId="0" borderId="9" xfId="0" applyNumberFormat="1" applyFont="1" applyFill="1" applyBorder="1" applyAlignment="1" applyProtection="1">
      <alignment horizontal="left" vertical="center" wrapText="1"/>
    </xf>
    <xf numFmtId="190" fontId="0" fillId="0" borderId="9" xfId="0" applyNumberFormat="1" applyFont="1" applyFill="1" applyBorder="1" applyAlignment="1" applyProtection="1">
      <alignment horizontal="right" vertical="center" wrapText="1"/>
    </xf>
    <xf numFmtId="189" fontId="0" fillId="0" borderId="14" xfId="0" applyNumberFormat="1" applyFont="1" applyFill="1" applyBorder="1" applyAlignment="1" applyProtection="1">
      <alignment horizontal="right" vertical="center" wrapText="1"/>
    </xf>
    <xf numFmtId="49" fontId="0" fillId="0" borderId="13" xfId="0" applyNumberFormat="1" applyFont="1" applyFill="1" applyBorder="1" applyAlignment="1" applyProtection="1">
      <alignment horizontal="right" vertical="center" wrapText="1"/>
    </xf>
    <xf numFmtId="49" fontId="0" fillId="0" borderId="14" xfId="0" applyNumberFormat="1" applyFont="1" applyFill="1" applyBorder="1" applyAlignment="1" applyProtection="1">
      <alignment horizontal="left" vertical="center" wrapText="1"/>
    </xf>
    <xf numFmtId="188" fontId="0" fillId="0" borderId="9" xfId="0" applyNumberFormat="1" applyFont="1" applyFill="1" applyBorder="1" applyAlignment="1" applyProtection="1">
      <alignment horizontal="right" vertical="center" wrapText="1"/>
    </xf>
    <xf numFmtId="188" fontId="0" fillId="0" borderId="9" xfId="0" applyNumberFormat="1" applyFont="1" applyFill="1" applyBorder="1" applyAlignment="1" applyProtection="1">
      <alignment horizontal="left" vertical="center" wrapText="1"/>
    </xf>
    <xf numFmtId="188" fontId="0" fillId="0" borderId="9" xfId="0" applyNumberFormat="1" applyFill="1" applyBorder="1">
      <alignment vertical="center"/>
    </xf>
    <xf numFmtId="187" fontId="0" fillId="0" borderId="9" xfId="0" applyNumberFormat="1" applyFill="1" applyBorder="1" applyAlignment="1">
      <alignment horizontal="center" vertical="center"/>
    </xf>
    <xf numFmtId="49" fontId="0" fillId="0" borderId="15" xfId="0" applyNumberFormat="1" applyFont="1" applyFill="1" applyBorder="1" applyAlignment="1" applyProtection="1">
      <alignment horizontal="left" vertical="center" wrapText="1"/>
    </xf>
    <xf numFmtId="187" fontId="0" fillId="0" borderId="15" xfId="0" applyNumberFormat="1" applyFont="1" applyFill="1" applyBorder="1" applyAlignment="1" applyProtection="1">
      <alignment horizontal="center" vertical="center" wrapText="1"/>
    </xf>
    <xf numFmtId="187" fontId="0" fillId="0" borderId="9" xfId="0" applyNumberFormat="1" applyFont="1" applyFill="1" applyBorder="1" applyAlignment="1" applyProtection="1">
      <alignment horizontal="center" vertical="center" wrapText="1"/>
    </xf>
    <xf numFmtId="190" fontId="0" fillId="0" borderId="15" xfId="0" applyNumberFormat="1" applyFont="1" applyFill="1" applyBorder="1" applyAlignment="1" applyProtection="1">
      <alignment horizontal="right" vertical="center" wrapText="1"/>
    </xf>
    <xf numFmtId="0" fontId="14" fillId="0" borderId="0" xfId="25" applyAlignment="1"/>
    <xf numFmtId="0" fontId="34" fillId="0" borderId="0" xfId="25" applyFont="1" applyBorder="1" applyAlignment="1">
      <alignment vertical="center" wrapText="1"/>
    </xf>
    <xf numFmtId="0" fontId="33" fillId="0" borderId="0" xfId="25" applyFont="1" applyBorder="1" applyAlignment="1">
      <alignment horizontal="right" vertical="center" wrapText="1"/>
    </xf>
    <xf numFmtId="0" fontId="35" fillId="18" borderId="23" xfId="25" applyFont="1" applyFill="1" applyBorder="1" applyAlignment="1">
      <alignment horizontal="center" vertical="center" wrapText="1"/>
    </xf>
    <xf numFmtId="0" fontId="33" fillId="0" borderId="24" xfId="25" applyFont="1" applyBorder="1" applyAlignment="1">
      <alignment horizontal="left" vertical="center" wrapText="1"/>
    </xf>
    <xf numFmtId="0" fontId="36" fillId="0" borderId="24" xfId="25" applyFont="1" applyBorder="1" applyAlignment="1">
      <alignment horizontal="center" vertical="center" wrapText="1"/>
    </xf>
    <xf numFmtId="0" fontId="14" fillId="0" borderId="9" xfId="25" applyBorder="1" applyAlignment="1"/>
    <xf numFmtId="0" fontId="34" fillId="0" borderId="9" xfId="25" applyFont="1" applyBorder="1" applyAlignment="1">
      <alignment horizontal="center" vertical="center" wrapText="1"/>
    </xf>
    <xf numFmtId="0" fontId="34" fillId="0" borderId="9" xfId="25" applyFont="1" applyBorder="1" applyAlignment="1">
      <alignment vertical="center" wrapText="1"/>
    </xf>
    <xf numFmtId="0" fontId="33" fillId="0" borderId="9" xfId="25" applyFont="1" applyBorder="1" applyAlignment="1">
      <alignment horizontal="left" vertical="center" wrapText="1"/>
    </xf>
    <xf numFmtId="0" fontId="14" fillId="0" borderId="0" xfId="25">
      <alignment vertical="center"/>
    </xf>
    <xf numFmtId="0" fontId="14" fillId="0" borderId="0" xfId="25" applyAlignment="1">
      <alignment horizontal="right" vertical="center"/>
    </xf>
    <xf numFmtId="0" fontId="38" fillId="0" borderId="9" xfId="25" applyFont="1" applyBorder="1" applyAlignment="1">
      <alignment horizontal="center" vertical="center"/>
    </xf>
    <xf numFmtId="0" fontId="14" fillId="0" borderId="9" xfId="25" applyBorder="1">
      <alignment vertical="center"/>
    </xf>
    <xf numFmtId="0" fontId="14" fillId="0" borderId="0" xfId="25" applyFont="1">
      <alignment vertical="center"/>
    </xf>
    <xf numFmtId="0" fontId="39" fillId="0" borderId="0" xfId="25" applyFont="1" applyAlignment="1">
      <alignment horizontal="right" vertical="center"/>
    </xf>
    <xf numFmtId="0" fontId="39" fillId="0" borderId="9" xfId="25" applyFont="1" applyBorder="1" applyAlignment="1">
      <alignment horizontal="center" vertical="center"/>
    </xf>
    <xf numFmtId="0" fontId="14" fillId="0" borderId="0" xfId="25" applyAlignment="1">
      <alignment horizontal="center" vertical="center"/>
    </xf>
    <xf numFmtId="0" fontId="39" fillId="0" borderId="9" xfId="25" applyFont="1" applyBorder="1">
      <alignment vertical="center"/>
    </xf>
    <xf numFmtId="0" fontId="40" fillId="0" borderId="9" xfId="25" applyFont="1" applyBorder="1" applyAlignment="1">
      <alignment horizontal="center" vertical="center"/>
    </xf>
    <xf numFmtId="0" fontId="39" fillId="0" borderId="15" xfId="25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5" xfId="0" applyNumberForma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center" vertical="center" wrapText="1"/>
    </xf>
    <xf numFmtId="0" fontId="0" fillId="0" borderId="18" xfId="0" applyNumberFormat="1" applyFill="1" applyBorder="1" applyAlignment="1" applyProtection="1">
      <alignment horizontal="center" vertical="center" wrapText="1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NumberFormat="1" applyFill="1" applyBorder="1" applyAlignment="1" applyProtection="1">
      <alignment vertical="center" wrapText="1"/>
    </xf>
    <xf numFmtId="0" fontId="0" fillId="0" borderId="14" xfId="0" applyNumberFormat="1" applyFill="1" applyBorder="1" applyAlignment="1" applyProtection="1">
      <alignment vertical="center" wrapText="1"/>
    </xf>
    <xf numFmtId="0" fontId="0" fillId="0" borderId="13" xfId="0" applyNumberFormat="1" applyFill="1" applyBorder="1" applyAlignment="1" applyProtection="1">
      <alignment vertical="center" wrapText="1"/>
    </xf>
    <xf numFmtId="0" fontId="31" fillId="0" borderId="0" xfId="25" applyFont="1" applyAlignment="1">
      <alignment horizontal="center" vertical="center" wrapText="1"/>
    </xf>
    <xf numFmtId="0" fontId="33" fillId="0" borderId="22" xfId="25" applyFont="1" applyBorder="1" applyAlignment="1">
      <alignment horizontal="left" vertical="center" wrapText="1"/>
    </xf>
    <xf numFmtId="0" fontId="35" fillId="18" borderId="23" xfId="25" applyFont="1" applyFill="1" applyBorder="1" applyAlignment="1">
      <alignment horizontal="center" vertical="center" wrapText="1"/>
    </xf>
    <xf numFmtId="0" fontId="31" fillId="0" borderId="0" xfId="25" applyFont="1" applyAlignment="1">
      <alignment horizontal="center" vertical="center"/>
    </xf>
    <xf numFmtId="0" fontId="38" fillId="0" borderId="9" xfId="25" applyFont="1" applyBorder="1" applyAlignment="1">
      <alignment horizontal="center" vertical="center"/>
    </xf>
    <xf numFmtId="0" fontId="38" fillId="0" borderId="18" xfId="25" applyFont="1" applyBorder="1" applyAlignment="1">
      <alignment horizontal="left" vertical="center"/>
    </xf>
    <xf numFmtId="0" fontId="37" fillId="0" borderId="0" xfId="25" applyFont="1" applyAlignment="1">
      <alignment horizontal="center" vertical="center"/>
    </xf>
    <xf numFmtId="0" fontId="14" fillId="0" borderId="9" xfId="25" applyBorder="1" applyAlignment="1">
      <alignment horizontal="center" vertical="center"/>
    </xf>
    <xf numFmtId="49" fontId="6" fillId="0" borderId="15" xfId="0" applyNumberFormat="1" applyFont="1" applyFill="1" applyBorder="1" applyAlignment="1" applyProtection="1">
      <alignment horizontal="left" vertical="center" wrapText="1"/>
    </xf>
    <xf numFmtId="49" fontId="6" fillId="0" borderId="9" xfId="0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49" fontId="6" fillId="0" borderId="9" xfId="0" applyNumberFormat="1" applyFont="1" applyFill="1" applyBorder="1" applyAlignment="1" applyProtection="1">
      <alignment horizontal="left" vertical="center" wrapText="1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2016年度陆丰市人民政府办公室预算报表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>
      <selection activeCell="A2" sqref="A2:R2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15" t="s">
        <v>233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9" ht="120" customHeight="1">
      <c r="A3" s="117" t="s">
        <v>245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55"/>
    </row>
    <row r="6" spans="1:19" ht="11.25" customHeight="1"/>
    <row r="7" spans="1:19" ht="26.25" customHeight="1">
      <c r="A7" s="3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>
      <selection activeCell="E11" sqref="E11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7" t="s">
        <v>221</v>
      </c>
    </row>
    <row r="2" spans="1:17" ht="52.5" customHeight="1">
      <c r="A2" s="130" t="s">
        <v>165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18.75" customHeight="1">
      <c r="Q3" s="7" t="s">
        <v>117</v>
      </c>
    </row>
    <row r="4" spans="1:17" ht="13.5" customHeight="1">
      <c r="A4" s="160" t="s">
        <v>6</v>
      </c>
      <c r="B4" s="161"/>
      <c r="C4" s="162"/>
      <c r="D4" s="122" t="s">
        <v>51</v>
      </c>
      <c r="E4" s="129" t="s">
        <v>173</v>
      </c>
      <c r="F4" s="126" t="s">
        <v>169</v>
      </c>
      <c r="G4" s="127"/>
      <c r="H4" s="127"/>
      <c r="I4" s="127"/>
      <c r="J4" s="127"/>
      <c r="K4" s="127"/>
      <c r="L4" s="127"/>
      <c r="M4" s="127"/>
      <c r="N4" s="127"/>
      <c r="O4" s="128"/>
      <c r="P4" s="138" t="s">
        <v>170</v>
      </c>
      <c r="Q4" s="136" t="s">
        <v>171</v>
      </c>
    </row>
    <row r="5" spans="1:17" ht="13.5" customHeight="1">
      <c r="A5" s="163"/>
      <c r="B5" s="164"/>
      <c r="C5" s="165"/>
      <c r="D5" s="144"/>
      <c r="E5" s="129"/>
      <c r="F5" s="125" t="s">
        <v>168</v>
      </c>
      <c r="G5" s="126" t="s">
        <v>124</v>
      </c>
      <c r="H5" s="142"/>
      <c r="I5" s="142"/>
      <c r="J5" s="142"/>
      <c r="K5" s="142"/>
      <c r="L5" s="142"/>
      <c r="M5" s="129"/>
      <c r="N5" s="136" t="s">
        <v>167</v>
      </c>
      <c r="O5" s="136" t="s">
        <v>166</v>
      </c>
      <c r="P5" s="155"/>
      <c r="Q5" s="136"/>
    </row>
    <row r="6" spans="1:17" ht="13.5" customHeight="1">
      <c r="A6" s="118" t="s">
        <v>48</v>
      </c>
      <c r="B6" s="118" t="s">
        <v>49</v>
      </c>
      <c r="C6" s="159" t="s">
        <v>50</v>
      </c>
      <c r="D6" s="123"/>
      <c r="E6" s="129"/>
      <c r="F6" s="134"/>
      <c r="G6" s="120" t="s">
        <v>15</v>
      </c>
      <c r="H6" s="125" t="s">
        <v>121</v>
      </c>
      <c r="I6" s="126" t="s">
        <v>130</v>
      </c>
      <c r="J6" s="127"/>
      <c r="K6" s="128"/>
      <c r="L6" s="120" t="s">
        <v>218</v>
      </c>
      <c r="M6" s="120" t="s">
        <v>123</v>
      </c>
      <c r="N6" s="136"/>
      <c r="O6" s="136"/>
      <c r="P6" s="155"/>
      <c r="Q6" s="136"/>
    </row>
    <row r="7" spans="1:17" ht="37.5" customHeight="1">
      <c r="A7" s="118"/>
      <c r="B7" s="118"/>
      <c r="C7" s="135"/>
      <c r="D7" s="124"/>
      <c r="E7" s="128"/>
      <c r="F7" s="134"/>
      <c r="G7" s="121"/>
      <c r="H7" s="125"/>
      <c r="I7" s="53" t="s">
        <v>33</v>
      </c>
      <c r="J7" s="18" t="s">
        <v>119</v>
      </c>
      <c r="K7" s="18" t="s">
        <v>120</v>
      </c>
      <c r="L7" s="121"/>
      <c r="M7" s="121"/>
      <c r="N7" s="136"/>
      <c r="O7" s="136"/>
      <c r="P7" s="139"/>
      <c r="Q7" s="136"/>
    </row>
    <row r="8" spans="1:17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v>400000</v>
      </c>
      <c r="G9" s="73">
        <v>400000</v>
      </c>
      <c r="H9" s="73">
        <v>400000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  <c r="P9" s="81"/>
      <c r="Q9" s="79"/>
    </row>
    <row r="10" spans="1:17">
      <c r="A10" s="71"/>
      <c r="B10" s="71"/>
      <c r="C10" s="71"/>
      <c r="D10" s="71" t="s">
        <v>248</v>
      </c>
      <c r="E10" s="183" t="s">
        <v>332</v>
      </c>
      <c r="F10" s="72">
        <v>400000</v>
      </c>
      <c r="G10" s="73">
        <v>400000</v>
      </c>
      <c r="H10" s="73">
        <v>400000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  <c r="P10" s="81"/>
      <c r="Q10" s="79"/>
    </row>
    <row r="11" spans="1:17">
      <c r="A11" s="71"/>
      <c r="B11" s="71"/>
      <c r="C11" s="71"/>
      <c r="D11" s="71" t="s">
        <v>249</v>
      </c>
      <c r="E11" s="183" t="s">
        <v>332</v>
      </c>
      <c r="F11" s="72">
        <v>400000</v>
      </c>
      <c r="G11" s="73">
        <v>400000</v>
      </c>
      <c r="H11" s="73">
        <v>400000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  <c r="P11" s="81"/>
      <c r="Q11" s="79"/>
    </row>
    <row r="12" spans="1:17">
      <c r="A12" s="71" t="s">
        <v>250</v>
      </c>
      <c r="B12" s="71"/>
      <c r="C12" s="71"/>
      <c r="D12" s="71"/>
      <c r="E12" s="81" t="s">
        <v>251</v>
      </c>
      <c r="F12" s="72">
        <v>400000</v>
      </c>
      <c r="G12" s="73">
        <v>400000</v>
      </c>
      <c r="H12" s="73">
        <v>400000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  <c r="P12" s="81"/>
      <c r="Q12" s="79"/>
    </row>
    <row r="13" spans="1:17">
      <c r="A13" s="71"/>
      <c r="B13" s="71" t="s">
        <v>252</v>
      </c>
      <c r="C13" s="71"/>
      <c r="D13" s="71"/>
      <c r="E13" s="81" t="s">
        <v>253</v>
      </c>
      <c r="F13" s="72">
        <v>400000</v>
      </c>
      <c r="G13" s="73">
        <v>400000</v>
      </c>
      <c r="H13" s="73">
        <v>400000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  <c r="P13" s="81"/>
      <c r="Q13" s="79"/>
    </row>
    <row r="14" spans="1:17" ht="22.5">
      <c r="A14" s="71"/>
      <c r="B14" s="71"/>
      <c r="C14" s="71"/>
      <c r="D14" s="71"/>
      <c r="E14" s="81" t="s">
        <v>258</v>
      </c>
      <c r="F14" s="72">
        <v>400000</v>
      </c>
      <c r="G14" s="73">
        <v>400000</v>
      </c>
      <c r="H14" s="73">
        <v>400000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  <c r="P14" s="81"/>
      <c r="Q14" s="79"/>
    </row>
    <row r="15" spans="1:17" ht="22.5">
      <c r="A15" s="71" t="s">
        <v>254</v>
      </c>
      <c r="B15" s="71" t="s">
        <v>255</v>
      </c>
      <c r="C15" s="71" t="s">
        <v>256</v>
      </c>
      <c r="D15" s="71" t="s">
        <v>257</v>
      </c>
      <c r="E15" s="81" t="s">
        <v>282</v>
      </c>
      <c r="F15" s="72">
        <v>400000</v>
      </c>
      <c r="G15" s="73">
        <v>400000</v>
      </c>
      <c r="H15" s="73">
        <v>400000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283</v>
      </c>
      <c r="Q15" s="79"/>
    </row>
  </sheetData>
  <sheetProtection formatCells="0" formatColumns="0" formatRows="0"/>
  <mergeCells count="19">
    <mergeCell ref="O5:O7"/>
    <mergeCell ref="F5:F7"/>
    <mergeCell ref="F4:O4"/>
    <mergeCell ref="P4:P7"/>
    <mergeCell ref="M6:M7"/>
    <mergeCell ref="G6:G7"/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68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>
      <selection activeCell="E10" sqref="E10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7" t="s">
        <v>222</v>
      </c>
    </row>
    <row r="2" spans="1:13" ht="56.25" customHeight="1">
      <c r="A2" s="44" t="s">
        <v>172</v>
      </c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3" ht="17.25" customHeight="1">
      <c r="L3" s="7" t="s">
        <v>32</v>
      </c>
    </row>
    <row r="4" spans="1:13" ht="12" customHeight="1">
      <c r="A4" s="134" t="s">
        <v>6</v>
      </c>
      <c r="B4" s="134"/>
      <c r="C4" s="134"/>
      <c r="D4" s="138" t="s">
        <v>51</v>
      </c>
      <c r="E4" s="129" t="s">
        <v>225</v>
      </c>
      <c r="F4" s="138" t="s">
        <v>31</v>
      </c>
      <c r="G4" s="134" t="s">
        <v>16</v>
      </c>
      <c r="H4" s="134"/>
      <c r="I4" s="134"/>
      <c r="J4" s="134"/>
      <c r="K4" s="134"/>
      <c r="L4" s="120" t="s">
        <v>171</v>
      </c>
    </row>
    <row r="5" spans="1:13" ht="12" customHeight="1">
      <c r="A5" s="134"/>
      <c r="B5" s="134"/>
      <c r="C5" s="134"/>
      <c r="D5" s="155"/>
      <c r="E5" s="128"/>
      <c r="F5" s="153"/>
      <c r="G5" s="125" t="s">
        <v>174</v>
      </c>
      <c r="H5" s="145" t="s">
        <v>175</v>
      </c>
      <c r="I5" s="125" t="s">
        <v>176</v>
      </c>
      <c r="J5" s="125" t="s">
        <v>177</v>
      </c>
      <c r="K5" s="145" t="s">
        <v>178</v>
      </c>
      <c r="L5" s="143"/>
    </row>
    <row r="6" spans="1:13" ht="23.25" customHeight="1">
      <c r="A6" s="23" t="s">
        <v>8</v>
      </c>
      <c r="B6" s="23" t="s">
        <v>24</v>
      </c>
      <c r="C6" s="23" t="s">
        <v>21</v>
      </c>
      <c r="D6" s="139"/>
      <c r="E6" s="128"/>
      <c r="F6" s="154"/>
      <c r="G6" s="134"/>
      <c r="H6" s="145"/>
      <c r="I6" s="134"/>
      <c r="J6" s="134"/>
      <c r="K6" s="145"/>
      <c r="L6" s="121"/>
    </row>
    <row r="7" spans="1:13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 t="shared" ref="G7:L7" si="0">F7+1</f>
        <v>2</v>
      </c>
      <c r="H7" s="21">
        <f t="shared" si="0"/>
        <v>3</v>
      </c>
      <c r="I7" s="21">
        <f t="shared" si="0"/>
        <v>4</v>
      </c>
      <c r="J7" s="21">
        <f t="shared" si="0"/>
        <v>5</v>
      </c>
      <c r="K7" s="21">
        <f t="shared" si="0"/>
        <v>6</v>
      </c>
      <c r="L7" s="21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v>400000</v>
      </c>
      <c r="G8" s="73">
        <v>0</v>
      </c>
      <c r="H8" s="73">
        <v>400000</v>
      </c>
      <c r="I8" s="73">
        <v>0</v>
      </c>
      <c r="J8" s="73">
        <v>0</v>
      </c>
      <c r="K8" s="74">
        <v>0</v>
      </c>
      <c r="L8" s="84"/>
    </row>
    <row r="9" spans="1:13">
      <c r="A9" s="77"/>
      <c r="B9" s="77"/>
      <c r="C9" s="77"/>
      <c r="D9" s="77" t="s">
        <v>248</v>
      </c>
      <c r="E9" s="183" t="s">
        <v>332</v>
      </c>
      <c r="F9" s="83">
        <v>400000</v>
      </c>
      <c r="G9" s="73">
        <v>0</v>
      </c>
      <c r="H9" s="73">
        <v>400000</v>
      </c>
      <c r="I9" s="73">
        <v>0</v>
      </c>
      <c r="J9" s="73">
        <v>0</v>
      </c>
      <c r="K9" s="74">
        <v>0</v>
      </c>
      <c r="L9" s="84"/>
      <c r="M9" s="1"/>
    </row>
    <row r="10" spans="1:13">
      <c r="A10" s="77"/>
      <c r="B10" s="77"/>
      <c r="C10" s="77"/>
      <c r="D10" s="77" t="s">
        <v>249</v>
      </c>
      <c r="E10" s="183" t="s">
        <v>332</v>
      </c>
      <c r="F10" s="83">
        <v>400000</v>
      </c>
      <c r="G10" s="73">
        <v>0</v>
      </c>
      <c r="H10" s="73">
        <v>400000</v>
      </c>
      <c r="I10" s="73">
        <v>0</v>
      </c>
      <c r="J10" s="73">
        <v>0</v>
      </c>
      <c r="K10" s="74">
        <v>0</v>
      </c>
      <c r="L10" s="84"/>
    </row>
    <row r="11" spans="1:13">
      <c r="A11" s="77" t="s">
        <v>250</v>
      </c>
      <c r="B11" s="77"/>
      <c r="C11" s="77"/>
      <c r="D11" s="77"/>
      <c r="E11" s="81" t="s">
        <v>251</v>
      </c>
      <c r="F11" s="83">
        <v>400000</v>
      </c>
      <c r="G11" s="73">
        <v>0</v>
      </c>
      <c r="H11" s="73">
        <v>400000</v>
      </c>
      <c r="I11" s="73">
        <v>0</v>
      </c>
      <c r="J11" s="73">
        <v>0</v>
      </c>
      <c r="K11" s="74">
        <v>0</v>
      </c>
      <c r="L11" s="84"/>
    </row>
    <row r="12" spans="1:13">
      <c r="A12" s="77"/>
      <c r="B12" s="77" t="s">
        <v>252</v>
      </c>
      <c r="C12" s="77"/>
      <c r="D12" s="77"/>
      <c r="E12" s="81" t="s">
        <v>253</v>
      </c>
      <c r="F12" s="83">
        <v>400000</v>
      </c>
      <c r="G12" s="73">
        <v>0</v>
      </c>
      <c r="H12" s="73">
        <v>400000</v>
      </c>
      <c r="I12" s="73">
        <v>0</v>
      </c>
      <c r="J12" s="73">
        <v>0</v>
      </c>
      <c r="K12" s="74">
        <v>0</v>
      </c>
      <c r="L12" s="84"/>
    </row>
    <row r="13" spans="1:13">
      <c r="A13" s="77"/>
      <c r="B13" s="77"/>
      <c r="C13" s="77" t="s">
        <v>256</v>
      </c>
      <c r="D13" s="77"/>
      <c r="E13" s="81" t="s">
        <v>258</v>
      </c>
      <c r="F13" s="83">
        <v>400000</v>
      </c>
      <c r="G13" s="73">
        <v>0</v>
      </c>
      <c r="H13" s="73">
        <v>400000</v>
      </c>
      <c r="I13" s="73">
        <v>0</v>
      </c>
      <c r="J13" s="73">
        <v>0</v>
      </c>
      <c r="K13" s="74">
        <v>0</v>
      </c>
      <c r="L13" s="84"/>
    </row>
    <row r="14" spans="1:13">
      <c r="A14" s="77" t="s">
        <v>254</v>
      </c>
      <c r="B14" s="77" t="s">
        <v>255</v>
      </c>
      <c r="C14" s="77" t="s">
        <v>280</v>
      </c>
      <c r="D14" s="77" t="s">
        <v>257</v>
      </c>
      <c r="E14" s="81" t="s">
        <v>282</v>
      </c>
      <c r="F14" s="83">
        <v>400000</v>
      </c>
      <c r="G14" s="73">
        <v>0</v>
      </c>
      <c r="H14" s="73">
        <v>400000</v>
      </c>
      <c r="I14" s="73">
        <v>0</v>
      </c>
      <c r="J14" s="73">
        <v>0</v>
      </c>
      <c r="K14" s="74">
        <v>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K5:K6"/>
    <mergeCell ref="G4:K4"/>
    <mergeCell ref="L4:L6"/>
    <mergeCell ref="H5:H6"/>
    <mergeCell ref="I5:I6"/>
    <mergeCell ref="A4:C5"/>
    <mergeCell ref="E4:E6"/>
    <mergeCell ref="F4:F6"/>
    <mergeCell ref="G5:G6"/>
    <mergeCell ref="D4:D6"/>
    <mergeCell ref="J5:J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8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>
      <selection activeCell="A10" sqref="A10"/>
    </sheetView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7" t="s">
        <v>223</v>
      </c>
    </row>
    <row r="2" spans="1:11" ht="56.25" customHeight="1">
      <c r="A2" s="45" t="s">
        <v>240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25" t="s">
        <v>183</v>
      </c>
      <c r="B4" s="125" t="s">
        <v>170</v>
      </c>
      <c r="C4" s="134" t="s">
        <v>16</v>
      </c>
      <c r="D4" s="134"/>
      <c r="E4" s="134"/>
      <c r="F4" s="134"/>
      <c r="G4" s="134"/>
      <c r="H4" s="134"/>
      <c r="I4" s="134"/>
      <c r="J4" s="134"/>
    </row>
    <row r="5" spans="1:11" ht="12" customHeight="1">
      <c r="A5" s="134"/>
      <c r="B5" s="134"/>
      <c r="C5" s="134" t="s">
        <v>4</v>
      </c>
      <c r="D5" s="134" t="s">
        <v>11</v>
      </c>
      <c r="E5" s="134"/>
      <c r="F5" s="134"/>
      <c r="G5" s="134"/>
      <c r="H5" s="134"/>
      <c r="I5" s="134"/>
      <c r="J5" s="134"/>
    </row>
    <row r="6" spans="1:11" ht="23.25" customHeight="1">
      <c r="A6" s="134"/>
      <c r="B6" s="134"/>
      <c r="C6" s="134"/>
      <c r="D6" s="18" t="s">
        <v>179</v>
      </c>
      <c r="E6" s="18" t="s">
        <v>180</v>
      </c>
      <c r="F6" s="18" t="s">
        <v>161</v>
      </c>
      <c r="G6" s="18" t="s">
        <v>162</v>
      </c>
      <c r="H6" s="18" t="s">
        <v>181</v>
      </c>
      <c r="I6" s="18" t="s">
        <v>163</v>
      </c>
      <c r="J6" s="18" t="s">
        <v>182</v>
      </c>
    </row>
    <row r="7" spans="1:11" ht="10.5" customHeight="1">
      <c r="A7" s="6" t="s">
        <v>19</v>
      </c>
      <c r="B7" s="6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</row>
    <row r="8" spans="1:11" s="1" customFormat="1">
      <c r="A8" s="81" t="s">
        <v>4</v>
      </c>
      <c r="B8" s="85"/>
      <c r="C8" s="73">
        <v>400000</v>
      </c>
      <c r="D8" s="73">
        <v>400000</v>
      </c>
      <c r="E8" s="73">
        <v>0</v>
      </c>
      <c r="F8" s="73">
        <v>0</v>
      </c>
      <c r="G8" s="74">
        <v>0</v>
      </c>
      <c r="H8" s="75">
        <v>0</v>
      </c>
      <c r="I8" s="75">
        <v>0</v>
      </c>
      <c r="J8" s="75">
        <v>0</v>
      </c>
    </row>
    <row r="9" spans="1:11">
      <c r="A9" s="183" t="s">
        <v>332</v>
      </c>
      <c r="B9" s="85"/>
      <c r="C9" s="73">
        <v>400000</v>
      </c>
      <c r="D9" s="73">
        <v>400000</v>
      </c>
      <c r="E9" s="73">
        <v>0</v>
      </c>
      <c r="F9" s="73">
        <v>0</v>
      </c>
      <c r="G9" s="74">
        <v>0</v>
      </c>
      <c r="H9" s="75">
        <v>0</v>
      </c>
      <c r="I9" s="75">
        <v>0</v>
      </c>
      <c r="J9" s="75">
        <v>0</v>
      </c>
    </row>
    <row r="10" spans="1:11">
      <c r="A10" s="183" t="s">
        <v>332</v>
      </c>
      <c r="B10" s="85"/>
      <c r="C10" s="73">
        <v>400000</v>
      </c>
      <c r="D10" s="73">
        <v>400000</v>
      </c>
      <c r="E10" s="73">
        <v>0</v>
      </c>
      <c r="F10" s="73">
        <v>0</v>
      </c>
      <c r="G10" s="74">
        <v>0</v>
      </c>
      <c r="H10" s="75">
        <v>0</v>
      </c>
      <c r="I10" s="75">
        <v>0</v>
      </c>
      <c r="J10" s="75">
        <v>0</v>
      </c>
    </row>
    <row r="11" spans="1:11">
      <c r="A11" s="81" t="s">
        <v>284</v>
      </c>
      <c r="B11" s="85" t="s">
        <v>283</v>
      </c>
      <c r="C11" s="73">
        <v>400000</v>
      </c>
      <c r="D11" s="73">
        <v>400000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8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>
      <selection activeCell="T46" sqref="T46"/>
    </sheetView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167" t="s">
        <v>201</v>
      </c>
      <c r="Q1" s="167"/>
      <c r="R1" s="167"/>
      <c r="S1" s="167"/>
      <c r="T1" s="167"/>
      <c r="U1" s="167"/>
      <c r="V1" s="167"/>
    </row>
    <row r="2" spans="1:22" ht="51.75" customHeight="1">
      <c r="A2" s="130" t="s">
        <v>22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17.25" customHeight="1">
      <c r="O3" s="7"/>
      <c r="P3" s="166" t="s">
        <v>37</v>
      </c>
      <c r="Q3" s="166"/>
      <c r="R3" s="166"/>
      <c r="S3" s="166"/>
      <c r="T3" s="166"/>
      <c r="U3" s="166"/>
      <c r="V3" s="166"/>
    </row>
    <row r="4" spans="1:22" ht="14.25" customHeight="1">
      <c r="A4" s="134" t="s">
        <v>9</v>
      </c>
      <c r="B4" s="134" t="s">
        <v>26</v>
      </c>
      <c r="C4" s="145" t="s">
        <v>184</v>
      </c>
      <c r="D4" s="145" t="s">
        <v>185</v>
      </c>
      <c r="E4" s="125" t="s">
        <v>234</v>
      </c>
      <c r="F4" s="125"/>
      <c r="G4" s="125"/>
      <c r="H4" s="125"/>
      <c r="I4" s="125"/>
      <c r="J4" s="125"/>
      <c r="K4" s="125"/>
      <c r="L4" s="125"/>
      <c r="M4" s="125"/>
      <c r="N4" s="125" t="s">
        <v>235</v>
      </c>
      <c r="O4" s="125"/>
      <c r="P4" s="125"/>
      <c r="Q4" s="125"/>
      <c r="R4" s="125"/>
      <c r="S4" s="125"/>
      <c r="T4" s="125"/>
      <c r="U4" s="125"/>
      <c r="V4" s="125"/>
    </row>
    <row r="5" spans="1:22" ht="14.25" customHeight="1">
      <c r="A5" s="134"/>
      <c r="B5" s="134"/>
      <c r="C5" s="145"/>
      <c r="D5" s="145"/>
      <c r="E5" s="120" t="s">
        <v>27</v>
      </c>
      <c r="F5" s="125" t="s">
        <v>188</v>
      </c>
      <c r="G5" s="134"/>
      <c r="H5" s="134"/>
      <c r="I5" s="134"/>
      <c r="J5" s="125" t="s">
        <v>189</v>
      </c>
      <c r="K5" s="134"/>
      <c r="L5" s="134"/>
      <c r="M5" s="134"/>
      <c r="N5" s="120" t="s">
        <v>27</v>
      </c>
      <c r="O5" s="125" t="s">
        <v>188</v>
      </c>
      <c r="P5" s="134"/>
      <c r="Q5" s="134"/>
      <c r="R5" s="134"/>
      <c r="S5" s="125" t="s">
        <v>189</v>
      </c>
      <c r="T5" s="134"/>
      <c r="U5" s="134"/>
      <c r="V5" s="134"/>
    </row>
    <row r="6" spans="1:22" ht="38.25" customHeight="1">
      <c r="A6" s="134"/>
      <c r="B6" s="134"/>
      <c r="C6" s="145"/>
      <c r="D6" s="145"/>
      <c r="E6" s="121"/>
      <c r="F6" s="18" t="s">
        <v>33</v>
      </c>
      <c r="G6" s="18" t="s">
        <v>285</v>
      </c>
      <c r="H6" s="18" t="s">
        <v>186</v>
      </c>
      <c r="I6" s="18" t="s">
        <v>187</v>
      </c>
      <c r="J6" s="18" t="s">
        <v>33</v>
      </c>
      <c r="K6" s="18" t="s">
        <v>285</v>
      </c>
      <c r="L6" s="18" t="s">
        <v>186</v>
      </c>
      <c r="M6" s="18" t="s">
        <v>187</v>
      </c>
      <c r="N6" s="121"/>
      <c r="O6" s="18" t="s">
        <v>33</v>
      </c>
      <c r="P6" s="18" t="s">
        <v>285</v>
      </c>
      <c r="Q6" s="18" t="s">
        <v>186</v>
      </c>
      <c r="R6" s="18" t="s">
        <v>187</v>
      </c>
      <c r="S6" s="18" t="s">
        <v>33</v>
      </c>
      <c r="T6" s="18" t="s">
        <v>285</v>
      </c>
      <c r="U6" s="18" t="s">
        <v>186</v>
      </c>
      <c r="V6" s="18" t="s">
        <v>187</v>
      </c>
    </row>
    <row r="7" spans="1:22" ht="9.75" customHeight="1">
      <c r="A7" s="6" t="s">
        <v>19</v>
      </c>
      <c r="B7" s="6" t="s">
        <v>19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 ht="18.75" customHeight="1">
      <c r="A8" s="81"/>
      <c r="B8" s="81"/>
      <c r="C8" s="81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E5:E6"/>
    <mergeCell ref="N4:V4"/>
    <mergeCell ref="N5:N6"/>
    <mergeCell ref="O5:R5"/>
    <mergeCell ref="S5:V5"/>
    <mergeCell ref="P3:V3"/>
    <mergeCell ref="P1:V1"/>
    <mergeCell ref="A2:V2"/>
    <mergeCell ref="A4:A6"/>
    <mergeCell ref="B4:B6"/>
    <mergeCell ref="C4:C6"/>
    <mergeCell ref="D4:D6"/>
    <mergeCell ref="F5:I5"/>
    <mergeCell ref="J5:M5"/>
    <mergeCell ref="E4:M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7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>
      <selection activeCell="B10" sqref="B10"/>
    </sheetView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7" t="s">
        <v>195</v>
      </c>
      <c r="R1" s="167"/>
      <c r="S1" s="167"/>
      <c r="T1" s="167"/>
      <c r="U1" s="167"/>
      <c r="V1" s="167"/>
      <c r="W1" s="167"/>
      <c r="X1" s="167"/>
    </row>
    <row r="2" spans="1:24" ht="57" customHeight="1">
      <c r="A2" s="130" t="s">
        <v>203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ht="18.75" customHeight="1">
      <c r="N3" s="166" t="s">
        <v>202</v>
      </c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24" ht="11.25" customHeight="1">
      <c r="A4" s="134" t="s">
        <v>9</v>
      </c>
      <c r="B4" s="134" t="s">
        <v>26</v>
      </c>
      <c r="C4" s="125" t="s">
        <v>43</v>
      </c>
      <c r="D4" s="125"/>
      <c r="E4" s="125"/>
      <c r="F4" s="125"/>
      <c r="G4" s="125"/>
      <c r="H4" s="125" t="s">
        <v>209</v>
      </c>
      <c r="I4" s="125"/>
      <c r="J4" s="125"/>
      <c r="K4" s="125"/>
      <c r="L4" s="168" t="s">
        <v>213</v>
      </c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70"/>
      <c r="X4" s="125" t="s">
        <v>212</v>
      </c>
    </row>
    <row r="5" spans="1:24" ht="27" customHeight="1">
      <c r="A5" s="134"/>
      <c r="B5" s="134"/>
      <c r="C5" s="125" t="s">
        <v>31</v>
      </c>
      <c r="D5" s="138" t="s">
        <v>41</v>
      </c>
      <c r="E5" s="125" t="s">
        <v>205</v>
      </c>
      <c r="F5" s="134"/>
      <c r="G5" s="125" t="s">
        <v>42</v>
      </c>
      <c r="H5" s="138" t="s">
        <v>31</v>
      </c>
      <c r="I5" s="138" t="s">
        <v>206</v>
      </c>
      <c r="J5" s="145" t="s">
        <v>207</v>
      </c>
      <c r="K5" s="120" t="s">
        <v>208</v>
      </c>
      <c r="L5" s="126" t="s">
        <v>210</v>
      </c>
      <c r="M5" s="142"/>
      <c r="N5" s="142"/>
      <c r="O5" s="129"/>
      <c r="P5" s="126" t="s">
        <v>211</v>
      </c>
      <c r="Q5" s="142"/>
      <c r="R5" s="142"/>
      <c r="S5" s="129"/>
      <c r="T5" s="126" t="s">
        <v>219</v>
      </c>
      <c r="U5" s="142"/>
      <c r="V5" s="142"/>
      <c r="W5" s="129"/>
      <c r="X5" s="125"/>
    </row>
    <row r="6" spans="1:24" ht="12.75" customHeight="1">
      <c r="A6" s="134"/>
      <c r="B6" s="134"/>
      <c r="C6" s="134"/>
      <c r="D6" s="153"/>
      <c r="E6" s="125" t="s">
        <v>33</v>
      </c>
      <c r="F6" s="125" t="s">
        <v>204</v>
      </c>
      <c r="G6" s="125"/>
      <c r="H6" s="153"/>
      <c r="I6" s="153"/>
      <c r="J6" s="145"/>
      <c r="K6" s="143"/>
      <c r="L6" s="148" t="s">
        <v>33</v>
      </c>
      <c r="M6" s="145" t="s">
        <v>206</v>
      </c>
      <c r="N6" s="145" t="s">
        <v>207</v>
      </c>
      <c r="O6" s="145" t="s">
        <v>208</v>
      </c>
      <c r="P6" s="148" t="s">
        <v>33</v>
      </c>
      <c r="Q6" s="145" t="s">
        <v>206</v>
      </c>
      <c r="R6" s="145" t="s">
        <v>207</v>
      </c>
      <c r="S6" s="145" t="s">
        <v>208</v>
      </c>
      <c r="T6" s="148" t="s">
        <v>33</v>
      </c>
      <c r="U6" s="145" t="s">
        <v>206</v>
      </c>
      <c r="V6" s="145" t="s">
        <v>207</v>
      </c>
      <c r="W6" s="145" t="s">
        <v>208</v>
      </c>
      <c r="X6" s="125"/>
    </row>
    <row r="7" spans="1:24" ht="24.75" customHeight="1">
      <c r="A7" s="134"/>
      <c r="B7" s="134"/>
      <c r="C7" s="134"/>
      <c r="D7" s="154"/>
      <c r="E7" s="134"/>
      <c r="F7" s="134"/>
      <c r="G7" s="125"/>
      <c r="H7" s="154"/>
      <c r="I7" s="154"/>
      <c r="J7" s="145"/>
      <c r="K7" s="121"/>
      <c r="L7" s="148"/>
      <c r="M7" s="145"/>
      <c r="N7" s="145"/>
      <c r="O7" s="145"/>
      <c r="P7" s="148"/>
      <c r="Q7" s="145"/>
      <c r="R7" s="145"/>
      <c r="S7" s="145"/>
      <c r="T7" s="148"/>
      <c r="U7" s="145"/>
      <c r="V7" s="145"/>
      <c r="W7" s="145"/>
      <c r="X7" s="125"/>
    </row>
    <row r="8" spans="1:24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90"/>
      <c r="B9" s="90" t="s">
        <v>4</v>
      </c>
      <c r="C9" s="91">
        <v>93</v>
      </c>
      <c r="D9" s="91">
        <v>75</v>
      </c>
      <c r="E9" s="91">
        <v>0</v>
      </c>
      <c r="F9" s="92">
        <v>0</v>
      </c>
      <c r="G9" s="92">
        <v>18</v>
      </c>
      <c r="H9" s="92">
        <v>108</v>
      </c>
      <c r="I9" s="92">
        <v>87</v>
      </c>
      <c r="J9" s="92">
        <v>1</v>
      </c>
      <c r="K9" s="92">
        <v>20</v>
      </c>
      <c r="L9" s="92">
        <v>108</v>
      </c>
      <c r="M9" s="92">
        <v>87</v>
      </c>
      <c r="N9" s="92">
        <v>1</v>
      </c>
      <c r="O9" s="92">
        <v>20</v>
      </c>
      <c r="P9" s="92">
        <v>0</v>
      </c>
      <c r="Q9" s="92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</row>
    <row r="10" spans="1:24" ht="22.5">
      <c r="A10" s="90" t="s">
        <v>246</v>
      </c>
      <c r="B10" s="179" t="s">
        <v>332</v>
      </c>
      <c r="C10" s="91">
        <v>93</v>
      </c>
      <c r="D10" s="91">
        <v>75</v>
      </c>
      <c r="E10" s="91">
        <v>0</v>
      </c>
      <c r="F10" s="92">
        <v>0</v>
      </c>
      <c r="G10" s="92">
        <v>18</v>
      </c>
      <c r="H10" s="92">
        <v>108</v>
      </c>
      <c r="I10" s="92">
        <v>87</v>
      </c>
      <c r="J10" s="92">
        <v>1</v>
      </c>
      <c r="K10" s="92">
        <v>20</v>
      </c>
      <c r="L10" s="92">
        <v>108</v>
      </c>
      <c r="M10" s="92">
        <v>87</v>
      </c>
      <c r="N10" s="92">
        <v>1</v>
      </c>
      <c r="O10" s="92">
        <v>20</v>
      </c>
      <c r="P10" s="92">
        <v>0</v>
      </c>
      <c r="Q10" s="92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P5:S5"/>
    <mergeCell ref="P6:P7"/>
    <mergeCell ref="Q6:Q7"/>
    <mergeCell ref="R6:R7"/>
    <mergeCell ref="E5:F5"/>
    <mergeCell ref="I5:I7"/>
    <mergeCell ref="H5:H7"/>
    <mergeCell ref="K5:K7"/>
    <mergeCell ref="X4:X7"/>
    <mergeCell ref="L4:W4"/>
    <mergeCell ref="O6:O7"/>
    <mergeCell ref="F6:F7"/>
    <mergeCell ref="H4:K4"/>
    <mergeCell ref="J5:J7"/>
    <mergeCell ref="T6:T7"/>
    <mergeCell ref="U6:U7"/>
    <mergeCell ref="V6:V7"/>
    <mergeCell ref="W6:W7"/>
    <mergeCell ref="E6:E7"/>
    <mergeCell ref="G5:G7"/>
    <mergeCell ref="L5:O5"/>
    <mergeCell ref="L6:L7"/>
    <mergeCell ref="M6:M7"/>
    <mergeCell ref="N6:N7"/>
    <mergeCell ref="N3:X3"/>
    <mergeCell ref="Q1:X1"/>
    <mergeCell ref="A2:X2"/>
    <mergeCell ref="A4:A7"/>
    <mergeCell ref="B4:B7"/>
    <mergeCell ref="C5:C7"/>
    <mergeCell ref="C4:G4"/>
    <mergeCell ref="D5:D7"/>
    <mergeCell ref="S6:S7"/>
    <mergeCell ref="T5:W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9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>
      <selection activeCell="B10" sqref="B10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224</v>
      </c>
    </row>
    <row r="2" spans="1:12" ht="57" customHeight="1">
      <c r="A2" s="42" t="s">
        <v>190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38</v>
      </c>
    </row>
    <row r="4" spans="1:12" ht="11.25" customHeight="1">
      <c r="A4" s="134" t="s">
        <v>9</v>
      </c>
      <c r="B4" s="134" t="s">
        <v>26</v>
      </c>
      <c r="C4" s="125" t="s">
        <v>194</v>
      </c>
      <c r="D4" s="134"/>
      <c r="E4" s="134"/>
      <c r="F4" s="134"/>
      <c r="G4" s="134"/>
      <c r="H4" s="134"/>
      <c r="I4" s="126" t="s">
        <v>200</v>
      </c>
      <c r="J4" s="142"/>
      <c r="K4" s="142"/>
      <c r="L4" s="129"/>
    </row>
    <row r="5" spans="1:12" ht="11.25" customHeight="1">
      <c r="A5" s="134"/>
      <c r="B5" s="134"/>
      <c r="C5" s="125" t="s">
        <v>192</v>
      </c>
      <c r="D5" s="134"/>
      <c r="E5" s="134"/>
      <c r="F5" s="125" t="s">
        <v>193</v>
      </c>
      <c r="G5" s="134"/>
      <c r="H5" s="134"/>
      <c r="I5" s="145" t="s">
        <v>196</v>
      </c>
      <c r="J5" s="126" t="s">
        <v>199</v>
      </c>
      <c r="K5" s="142"/>
      <c r="L5" s="129"/>
    </row>
    <row r="6" spans="1:12" ht="12.75" customHeight="1">
      <c r="A6" s="134"/>
      <c r="B6" s="134"/>
      <c r="C6" s="134" t="s">
        <v>17</v>
      </c>
      <c r="D6" s="134" t="s">
        <v>18</v>
      </c>
      <c r="E6" s="125" t="s">
        <v>191</v>
      </c>
      <c r="F6" s="134" t="s">
        <v>17</v>
      </c>
      <c r="G6" s="134" t="s">
        <v>18</v>
      </c>
      <c r="H6" s="125" t="s">
        <v>191</v>
      </c>
      <c r="I6" s="145"/>
      <c r="J6" s="148" t="s">
        <v>31</v>
      </c>
      <c r="K6" s="145" t="s">
        <v>197</v>
      </c>
      <c r="L6" s="125" t="s">
        <v>198</v>
      </c>
    </row>
    <row r="7" spans="1:12" ht="11.25" customHeight="1">
      <c r="A7" s="134"/>
      <c r="B7" s="134"/>
      <c r="C7" s="134"/>
      <c r="D7" s="134"/>
      <c r="E7" s="134"/>
      <c r="F7" s="134"/>
      <c r="G7" s="134"/>
      <c r="H7" s="134"/>
      <c r="I7" s="145"/>
      <c r="J7" s="148"/>
      <c r="K7" s="145"/>
      <c r="L7" s="134"/>
    </row>
    <row r="8" spans="1:12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90"/>
      <c r="B9" s="90" t="s">
        <v>4</v>
      </c>
      <c r="C9" s="93">
        <v>431</v>
      </c>
      <c r="D9" s="93">
        <v>0</v>
      </c>
      <c r="E9" s="93">
        <v>0</v>
      </c>
      <c r="F9" s="82">
        <v>0</v>
      </c>
      <c r="G9" s="82">
        <v>0</v>
      </c>
      <c r="H9" s="82">
        <v>0</v>
      </c>
      <c r="I9" s="86">
        <v>7</v>
      </c>
      <c r="J9" s="86">
        <v>7</v>
      </c>
      <c r="K9" s="86">
        <v>0</v>
      </c>
      <c r="L9" s="86">
        <v>7</v>
      </c>
    </row>
    <row r="10" spans="1:12" ht="22.5">
      <c r="A10" s="90" t="s">
        <v>246</v>
      </c>
      <c r="B10" s="179" t="s">
        <v>332</v>
      </c>
      <c r="C10" s="93">
        <v>431</v>
      </c>
      <c r="D10" s="93">
        <v>0</v>
      </c>
      <c r="E10" s="93">
        <v>0</v>
      </c>
      <c r="F10" s="82">
        <v>0</v>
      </c>
      <c r="G10" s="82">
        <v>0</v>
      </c>
      <c r="H10" s="82">
        <v>0</v>
      </c>
      <c r="I10" s="86">
        <v>7</v>
      </c>
      <c r="J10" s="86">
        <v>7</v>
      </c>
      <c r="K10" s="86">
        <v>0</v>
      </c>
      <c r="L10" s="86">
        <v>7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G6:G7"/>
    <mergeCell ref="H6:H7"/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9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6" sqref="A6"/>
    </sheetView>
  </sheetViews>
  <sheetFormatPr defaultColWidth="13.5" defaultRowHeight="13.5"/>
  <cols>
    <col min="1" max="1" width="10.1640625" style="94" customWidth="1"/>
    <col min="2" max="2" width="23.5" style="94" customWidth="1"/>
    <col min="3" max="3" width="10.1640625" style="94" customWidth="1"/>
    <col min="4" max="7" width="23.5" style="94" customWidth="1"/>
    <col min="8" max="8" width="18" style="94" customWidth="1"/>
    <col min="9" max="9" width="28.83203125" style="94" customWidth="1"/>
    <col min="10" max="16384" width="13.5" style="94"/>
  </cols>
  <sheetData>
    <row r="1" spans="1:9" ht="50.1" customHeight="1">
      <c r="A1" s="171" t="s">
        <v>295</v>
      </c>
      <c r="B1" s="171"/>
      <c r="C1" s="171"/>
      <c r="D1" s="171"/>
      <c r="E1" s="171"/>
      <c r="F1" s="171"/>
      <c r="G1" s="171"/>
      <c r="H1" s="171"/>
      <c r="I1" s="171"/>
    </row>
    <row r="2" spans="1:9" ht="24" customHeight="1">
      <c r="A2" s="172" t="s">
        <v>331</v>
      </c>
      <c r="B2" s="172"/>
      <c r="C2" s="172"/>
      <c r="D2" s="172"/>
      <c r="E2" s="95"/>
      <c r="F2" s="95"/>
      <c r="G2" s="96"/>
      <c r="H2" s="95" t="s">
        <v>286</v>
      </c>
      <c r="I2" s="96"/>
    </row>
    <row r="3" spans="1:9" ht="19.350000000000001" customHeight="1">
      <c r="A3" s="173" t="s">
        <v>26</v>
      </c>
      <c r="B3" s="173" t="s">
        <v>287</v>
      </c>
      <c r="C3" s="173"/>
      <c r="D3" s="173"/>
      <c r="E3" s="173" t="s">
        <v>288</v>
      </c>
      <c r="F3" s="173" t="s">
        <v>289</v>
      </c>
      <c r="G3" s="173" t="s">
        <v>4</v>
      </c>
      <c r="H3" s="173" t="s">
        <v>290</v>
      </c>
    </row>
    <row r="4" spans="1:9" ht="14.25" customHeight="1">
      <c r="A4" s="173"/>
      <c r="B4" s="173" t="s">
        <v>15</v>
      </c>
      <c r="C4" s="173" t="s">
        <v>291</v>
      </c>
      <c r="D4" s="173"/>
      <c r="E4" s="173"/>
      <c r="F4" s="173"/>
      <c r="G4" s="173"/>
      <c r="H4" s="173"/>
    </row>
    <row r="5" spans="1:9" ht="29.25" customHeight="1">
      <c r="A5" s="173"/>
      <c r="B5" s="173"/>
      <c r="C5" s="97" t="s">
        <v>292</v>
      </c>
      <c r="D5" s="97" t="s">
        <v>293</v>
      </c>
      <c r="E5" s="173"/>
      <c r="F5" s="173"/>
      <c r="G5" s="173"/>
      <c r="H5" s="173"/>
    </row>
    <row r="6" spans="1:9" ht="57" customHeight="1">
      <c r="A6" s="98" t="s">
        <v>334</v>
      </c>
      <c r="B6" s="99">
        <v>14</v>
      </c>
      <c r="C6" s="99">
        <v>14</v>
      </c>
      <c r="D6" s="99"/>
      <c r="E6" s="99"/>
      <c r="F6" s="99"/>
      <c r="G6" s="99">
        <v>14</v>
      </c>
      <c r="H6" s="98" t="s">
        <v>294</v>
      </c>
    </row>
    <row r="7" spans="1:9" ht="57" customHeight="1">
      <c r="A7" s="98"/>
      <c r="B7" s="100"/>
      <c r="C7" s="100"/>
      <c r="D7" s="100"/>
      <c r="E7" s="100"/>
      <c r="F7" s="101"/>
      <c r="G7" s="100"/>
      <c r="H7" s="100"/>
    </row>
    <row r="8" spans="1:9" ht="57" customHeight="1">
      <c r="A8" s="98"/>
      <c r="B8" s="100"/>
      <c r="C8" s="100"/>
      <c r="D8" s="100"/>
      <c r="E8" s="100"/>
      <c r="F8" s="101"/>
      <c r="G8" s="100"/>
      <c r="H8" s="100"/>
    </row>
    <row r="9" spans="1:9" ht="57" customHeight="1">
      <c r="A9" s="98"/>
      <c r="B9" s="100"/>
      <c r="C9" s="100"/>
      <c r="D9" s="100"/>
      <c r="E9" s="100"/>
      <c r="F9" s="101"/>
      <c r="G9" s="102"/>
      <c r="H9" s="100"/>
    </row>
    <row r="10" spans="1:9" ht="57" customHeight="1">
      <c r="A10" s="103"/>
      <c r="B10" s="100"/>
      <c r="C10" s="100"/>
      <c r="D10" s="100"/>
      <c r="E10" s="100"/>
      <c r="F10" s="101"/>
      <c r="G10" s="100"/>
      <c r="H10" s="100"/>
    </row>
    <row r="11" spans="1:9" ht="14.25" customHeight="1"/>
    <row r="12" spans="1:9" ht="14.25" customHeight="1"/>
    <row r="13" spans="1:9" ht="14.25" customHeight="1">
      <c r="F13" s="95"/>
    </row>
  </sheetData>
  <mergeCells count="10">
    <mergeCell ref="A1:I1"/>
    <mergeCell ref="A2:D2"/>
    <mergeCell ref="B3:D3"/>
    <mergeCell ref="C4:D4"/>
    <mergeCell ref="A3:A5"/>
    <mergeCell ref="B4:B5"/>
    <mergeCell ref="E3:E5"/>
    <mergeCell ref="F3:F5"/>
    <mergeCell ref="G3:G5"/>
    <mergeCell ref="H3:H5"/>
  </mergeCells>
  <phoneticPr fontId="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3" sqref="A3"/>
    </sheetView>
  </sheetViews>
  <sheetFormatPr defaultColWidth="12" defaultRowHeight="13.5"/>
  <cols>
    <col min="1" max="1" width="29" style="104" customWidth="1"/>
    <col min="2" max="2" width="35" style="104" customWidth="1"/>
    <col min="3" max="3" width="39.5" style="104" customWidth="1"/>
    <col min="4" max="4" width="37.6640625" style="104" customWidth="1"/>
    <col min="5" max="16384" width="12" style="104"/>
  </cols>
  <sheetData>
    <row r="1" spans="1:4" ht="20.100000000000001" customHeight="1">
      <c r="D1" s="105" t="s">
        <v>296</v>
      </c>
    </row>
    <row r="2" spans="1:4" ht="44.25" customHeight="1">
      <c r="A2" s="174" t="s">
        <v>301</v>
      </c>
      <c r="B2" s="174"/>
      <c r="C2" s="174"/>
      <c r="D2" s="174"/>
    </row>
    <row r="3" spans="1:4" ht="20.100000000000001" customHeight="1">
      <c r="A3" s="108" t="s">
        <v>331</v>
      </c>
      <c r="D3" s="105" t="s">
        <v>286</v>
      </c>
    </row>
    <row r="4" spans="1:4" ht="24" customHeight="1">
      <c r="A4" s="175" t="s">
        <v>297</v>
      </c>
      <c r="B4" s="175" t="s">
        <v>298</v>
      </c>
      <c r="C4" s="175"/>
      <c r="D4" s="175"/>
    </row>
    <row r="5" spans="1:4" ht="24" customHeight="1">
      <c r="A5" s="175"/>
      <c r="B5" s="106" t="s">
        <v>15</v>
      </c>
      <c r="C5" s="106" t="s">
        <v>299</v>
      </c>
      <c r="D5" s="106" t="s">
        <v>16</v>
      </c>
    </row>
    <row r="6" spans="1:4" ht="24" customHeight="1">
      <c r="A6" s="107"/>
      <c r="B6" s="107">
        <v>0</v>
      </c>
      <c r="C6" s="107"/>
      <c r="D6" s="107"/>
    </row>
    <row r="7" spans="1:4" ht="24" customHeight="1">
      <c r="A7" s="176" t="s">
        <v>300</v>
      </c>
      <c r="B7" s="176"/>
      <c r="C7" s="176"/>
      <c r="D7" s="176"/>
    </row>
  </sheetData>
  <mergeCells count="4">
    <mergeCell ref="A2:D2"/>
    <mergeCell ref="B4:D4"/>
    <mergeCell ref="A7:D7"/>
    <mergeCell ref="A4:A5"/>
  </mergeCells>
  <phoneticPr fontId="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3" sqref="A3"/>
    </sheetView>
  </sheetViews>
  <sheetFormatPr defaultColWidth="12" defaultRowHeight="20.100000000000001" customHeight="1"/>
  <cols>
    <col min="1" max="1" width="63.5" style="104" customWidth="1"/>
    <col min="2" max="2" width="63.5" style="111" customWidth="1"/>
    <col min="3" max="16384" width="12" style="104"/>
  </cols>
  <sheetData>
    <row r="1" spans="1:2" ht="20.100000000000001" customHeight="1">
      <c r="B1" s="105" t="s">
        <v>302</v>
      </c>
    </row>
    <row r="2" spans="1:2" ht="34.5" customHeight="1">
      <c r="A2" s="174" t="s">
        <v>303</v>
      </c>
      <c r="B2" s="174"/>
    </row>
    <row r="3" spans="1:2" ht="24" customHeight="1">
      <c r="A3" s="108" t="s">
        <v>331</v>
      </c>
      <c r="B3" s="109" t="s">
        <v>304</v>
      </c>
    </row>
    <row r="4" spans="1:2" s="111" customFormat="1" ht="21" customHeight="1">
      <c r="A4" s="110" t="s">
        <v>305</v>
      </c>
      <c r="B4" s="110" t="s">
        <v>306</v>
      </c>
    </row>
    <row r="5" spans="1:2" ht="21" customHeight="1">
      <c r="A5" s="112" t="s">
        <v>307</v>
      </c>
      <c r="B5" s="110">
        <v>1149</v>
      </c>
    </row>
    <row r="6" spans="1:2" ht="21" customHeight="1">
      <c r="A6" s="112" t="s">
        <v>308</v>
      </c>
      <c r="B6" s="110"/>
    </row>
    <row r="7" spans="1:2" ht="21" customHeight="1">
      <c r="A7" s="112" t="s">
        <v>309</v>
      </c>
      <c r="B7" s="110"/>
    </row>
    <row r="8" spans="1:2" ht="21" customHeight="1">
      <c r="A8" s="112" t="s">
        <v>310</v>
      </c>
      <c r="B8" s="110"/>
    </row>
    <row r="9" spans="1:2" ht="21" customHeight="1">
      <c r="A9" s="112" t="s">
        <v>311</v>
      </c>
      <c r="B9" s="110"/>
    </row>
    <row r="10" spans="1:2" ht="21" customHeight="1">
      <c r="A10" s="112" t="s">
        <v>312</v>
      </c>
      <c r="B10" s="110"/>
    </row>
    <row r="11" spans="1:2" ht="21" customHeight="1">
      <c r="A11" s="112" t="s">
        <v>313</v>
      </c>
      <c r="B11" s="110"/>
    </row>
    <row r="12" spans="1:2" ht="21" customHeight="1">
      <c r="A12" s="112" t="s">
        <v>314</v>
      </c>
      <c r="B12" s="110"/>
    </row>
    <row r="13" spans="1:2" ht="21" customHeight="1">
      <c r="A13" s="112" t="s">
        <v>315</v>
      </c>
      <c r="B13" s="110"/>
    </row>
    <row r="14" spans="1:2" ht="21" customHeight="1">
      <c r="A14" s="112" t="s">
        <v>316</v>
      </c>
      <c r="B14" s="110"/>
    </row>
    <row r="15" spans="1:2" ht="21" customHeight="1">
      <c r="A15" s="112"/>
      <c r="B15" s="110"/>
    </row>
    <row r="16" spans="1:2" s="111" customFormat="1" ht="21" customHeight="1">
      <c r="A16" s="110" t="s">
        <v>317</v>
      </c>
      <c r="B16" s="113">
        <f>B5</f>
        <v>1149</v>
      </c>
    </row>
    <row r="17" spans="1:2" ht="21" customHeight="1">
      <c r="A17" s="112"/>
      <c r="B17" s="110"/>
    </row>
    <row r="18" spans="1:2" ht="21" customHeight="1">
      <c r="A18" s="112" t="s">
        <v>318</v>
      </c>
      <c r="B18" s="110"/>
    </row>
    <row r="19" spans="1:2" ht="21" customHeight="1">
      <c r="A19" s="112" t="s">
        <v>319</v>
      </c>
      <c r="B19" s="110"/>
    </row>
    <row r="20" spans="1:2" ht="21" customHeight="1">
      <c r="A20" s="112" t="s">
        <v>320</v>
      </c>
      <c r="B20" s="110"/>
    </row>
    <row r="21" spans="1:2" ht="21" customHeight="1">
      <c r="A21" s="112"/>
      <c r="B21" s="110"/>
    </row>
    <row r="22" spans="1:2" s="111" customFormat="1" ht="21" customHeight="1">
      <c r="A22" s="110" t="s">
        <v>321</v>
      </c>
      <c r="B22" s="113">
        <f>B16</f>
        <v>1149</v>
      </c>
    </row>
  </sheetData>
  <mergeCells count="1">
    <mergeCell ref="A2:B2"/>
  </mergeCells>
  <phoneticPr fontId="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H7" sqref="H7"/>
    </sheetView>
  </sheetViews>
  <sheetFormatPr defaultColWidth="12" defaultRowHeight="20.100000000000001" customHeight="1"/>
  <cols>
    <col min="1" max="1" width="36.83203125" style="104" customWidth="1"/>
    <col min="2" max="2" width="28.83203125" style="104" customWidth="1"/>
    <col min="3" max="3" width="36.83203125" style="104" customWidth="1"/>
    <col min="4" max="4" width="28.83203125" style="104" customWidth="1"/>
    <col min="5" max="16384" width="12" style="104"/>
  </cols>
  <sheetData>
    <row r="1" spans="1:4" ht="20.100000000000001" customHeight="1">
      <c r="D1" s="105" t="s">
        <v>322</v>
      </c>
    </row>
    <row r="2" spans="1:4" ht="34.5" customHeight="1">
      <c r="A2" s="177" t="s">
        <v>323</v>
      </c>
      <c r="B2" s="177"/>
      <c r="C2" s="177"/>
      <c r="D2" s="177"/>
    </row>
    <row r="3" spans="1:4" ht="27" customHeight="1">
      <c r="A3" s="108" t="s">
        <v>331</v>
      </c>
      <c r="D3" s="105" t="s">
        <v>286</v>
      </c>
    </row>
    <row r="4" spans="1:4" ht="27" customHeight="1">
      <c r="A4" s="178" t="s">
        <v>324</v>
      </c>
      <c r="B4" s="178"/>
      <c r="C4" s="178" t="s">
        <v>325</v>
      </c>
      <c r="D4" s="178"/>
    </row>
    <row r="5" spans="1:4" s="111" customFormat="1" ht="27" customHeight="1">
      <c r="A5" s="110" t="s">
        <v>305</v>
      </c>
      <c r="B5" s="110" t="s">
        <v>306</v>
      </c>
      <c r="C5" s="110" t="s">
        <v>305</v>
      </c>
      <c r="D5" s="110" t="s">
        <v>306</v>
      </c>
    </row>
    <row r="6" spans="1:4" ht="27" customHeight="1">
      <c r="A6" s="112" t="s">
        <v>326</v>
      </c>
      <c r="B6" s="110">
        <v>1149</v>
      </c>
      <c r="C6" s="112" t="s">
        <v>326</v>
      </c>
      <c r="D6" s="110">
        <v>1149</v>
      </c>
    </row>
    <row r="7" spans="1:4" ht="27" customHeight="1">
      <c r="A7" s="112" t="s">
        <v>327</v>
      </c>
      <c r="B7" s="112"/>
      <c r="C7" s="112" t="s">
        <v>327</v>
      </c>
      <c r="D7" s="112"/>
    </row>
    <row r="8" spans="1:4" ht="27" customHeight="1">
      <c r="A8" s="112" t="s">
        <v>328</v>
      </c>
      <c r="B8" s="112"/>
      <c r="C8" s="112" t="s">
        <v>328</v>
      </c>
      <c r="D8" s="112"/>
    </row>
    <row r="9" spans="1:4" ht="27" customHeight="1">
      <c r="A9" s="112"/>
      <c r="B9" s="112"/>
      <c r="C9" s="112"/>
      <c r="D9" s="112"/>
    </row>
    <row r="10" spans="1:4" s="111" customFormat="1" ht="27" customHeight="1">
      <c r="A10" s="110" t="s">
        <v>329</v>
      </c>
      <c r="B10" s="113">
        <f>B6</f>
        <v>1149</v>
      </c>
      <c r="C10" s="114" t="s">
        <v>330</v>
      </c>
      <c r="D10" s="113">
        <f>D6</f>
        <v>1149</v>
      </c>
    </row>
  </sheetData>
  <mergeCells count="3">
    <mergeCell ref="A2:D2"/>
    <mergeCell ref="A4:B4"/>
    <mergeCell ref="C4:D4"/>
  </mergeCells>
  <phoneticPr fontId="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B9" sqref="B9"/>
    </sheetView>
  </sheetViews>
  <sheetFormatPr defaultRowHeight="11.25"/>
  <cols>
    <col min="1" max="1" width="14.5" customWidth="1"/>
    <col min="2" max="2" width="37.83203125" customWidth="1"/>
    <col min="3" max="3" width="102" customWidth="1"/>
    <col min="4" max="4" width="38" customWidth="1"/>
  </cols>
  <sheetData>
    <row r="1" spans="1:4" ht="13.5" customHeight="1">
      <c r="D1" s="11" t="s">
        <v>242</v>
      </c>
    </row>
    <row r="2" spans="1:4" s="8" customFormat="1" ht="11.25" customHeight="1">
      <c r="A2" s="117" t="s">
        <v>239</v>
      </c>
      <c r="B2" s="117"/>
      <c r="C2" s="117"/>
      <c r="D2" s="117"/>
    </row>
    <row r="3" spans="1:4" s="8" customFormat="1" ht="11.25" customHeight="1">
      <c r="A3" s="117"/>
      <c r="B3" s="117"/>
      <c r="C3" s="117"/>
      <c r="D3" s="117"/>
    </row>
    <row r="4" spans="1:4" ht="11.25" customHeight="1"/>
    <row r="5" spans="1:4" ht="18.75" customHeight="1">
      <c r="A5" s="118" t="s">
        <v>237</v>
      </c>
      <c r="B5" s="118" t="s">
        <v>236</v>
      </c>
      <c r="C5" s="118" t="s">
        <v>243</v>
      </c>
      <c r="D5" s="118" t="s">
        <v>238</v>
      </c>
    </row>
    <row r="6" spans="1:4" ht="18.75" customHeight="1">
      <c r="A6" s="118"/>
      <c r="B6" s="118"/>
      <c r="C6" s="118"/>
      <c r="D6" s="118"/>
    </row>
    <row r="7" spans="1:4" ht="18.75" customHeight="1">
      <c r="A7" s="118"/>
      <c r="B7" s="118"/>
      <c r="C7" s="118"/>
      <c r="D7" s="118"/>
    </row>
    <row r="8" spans="1:4" ht="11.25" customHeight="1">
      <c r="A8" s="6" t="s">
        <v>47</v>
      </c>
      <c r="B8" s="6" t="s">
        <v>47</v>
      </c>
      <c r="C8" s="6" t="s">
        <v>47</v>
      </c>
      <c r="D8" s="6" t="s">
        <v>47</v>
      </c>
    </row>
    <row r="9" spans="1:4" s="1" customFormat="1" ht="22.5" customHeight="1">
      <c r="A9" s="64" t="s">
        <v>246</v>
      </c>
      <c r="B9" s="180" t="s">
        <v>332</v>
      </c>
      <c r="C9" s="65" t="s">
        <v>247</v>
      </c>
      <c r="D9" s="64" t="s">
        <v>247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topLeftCell="A13" workbookViewId="0"/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44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19" t="s">
        <v>10</v>
      </c>
      <c r="D4" s="119"/>
      <c r="E4" s="119"/>
      <c r="F4" s="11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95</v>
      </c>
      <c r="B5" s="37" t="s">
        <v>244</v>
      </c>
      <c r="C5" s="38" t="s">
        <v>94</v>
      </c>
      <c r="D5" s="39" t="s">
        <v>23</v>
      </c>
      <c r="E5" s="38" t="s">
        <v>93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54</v>
      </c>
      <c r="B6" s="58">
        <v>11489456.359999999</v>
      </c>
      <c r="C6" s="40" t="s">
        <v>96</v>
      </c>
      <c r="D6" s="58">
        <v>11089456.359999999</v>
      </c>
      <c r="E6" s="40" t="s">
        <v>66</v>
      </c>
      <c r="F6" s="66">
        <v>9714617.4800000004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55</v>
      </c>
      <c r="B7" s="58">
        <v>11489456.359999999</v>
      </c>
      <c r="C7" s="40" t="s">
        <v>97</v>
      </c>
      <c r="D7" s="58">
        <v>11089456.359999999</v>
      </c>
      <c r="E7" s="40" t="s">
        <v>67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127</v>
      </c>
      <c r="B8" s="58">
        <v>0</v>
      </c>
      <c r="C8" s="40" t="s">
        <v>98</v>
      </c>
      <c r="D8" s="59">
        <v>5831817.4800000004</v>
      </c>
      <c r="E8" s="40" t="s">
        <v>68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129</v>
      </c>
      <c r="B9" s="58">
        <v>0</v>
      </c>
      <c r="C9" s="40" t="s">
        <v>99</v>
      </c>
      <c r="D9" s="60">
        <v>401000</v>
      </c>
      <c r="E9" s="40" t="s">
        <v>69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128</v>
      </c>
      <c r="B10" s="58">
        <v>0</v>
      </c>
      <c r="C10" s="40" t="s">
        <v>100</v>
      </c>
      <c r="D10" s="60">
        <v>1774838.88</v>
      </c>
      <c r="E10" s="40" t="s">
        <v>70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214</v>
      </c>
      <c r="B11" s="59">
        <v>0</v>
      </c>
      <c r="C11" s="40" t="s">
        <v>101</v>
      </c>
      <c r="D11" s="60">
        <v>1081800</v>
      </c>
      <c r="E11" s="40" t="s">
        <v>71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56</v>
      </c>
      <c r="B12" s="57">
        <v>0</v>
      </c>
      <c r="C12" s="40" t="s">
        <v>102</v>
      </c>
      <c r="D12" s="60">
        <v>2000000</v>
      </c>
      <c r="E12" s="40" t="s">
        <v>72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57</v>
      </c>
      <c r="B13" s="58">
        <v>0</v>
      </c>
      <c r="C13" s="40"/>
      <c r="D13" s="60"/>
      <c r="E13" s="40" t="s">
        <v>73</v>
      </c>
      <c r="F13" s="58">
        <v>1040316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58</v>
      </c>
      <c r="B14" s="58">
        <v>0</v>
      </c>
      <c r="C14" s="40"/>
      <c r="D14" s="60"/>
      <c r="E14" s="40" t="s">
        <v>74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59</v>
      </c>
      <c r="B15" s="58">
        <v>0</v>
      </c>
      <c r="C15" s="40" t="s">
        <v>103</v>
      </c>
      <c r="D15" s="60">
        <v>400000</v>
      </c>
      <c r="E15" s="40" t="s">
        <v>75</v>
      </c>
      <c r="F15" s="57">
        <v>314795.52000000002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60</v>
      </c>
      <c r="B16" s="59">
        <v>0</v>
      </c>
      <c r="C16" s="40" t="s">
        <v>30</v>
      </c>
      <c r="D16" s="60">
        <v>0</v>
      </c>
      <c r="E16" s="40" t="s">
        <v>76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104</v>
      </c>
      <c r="D17" s="60">
        <v>400000</v>
      </c>
      <c r="E17" s="40" t="s">
        <v>77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105</v>
      </c>
      <c r="D18" s="60">
        <v>0</v>
      </c>
      <c r="E18" s="40" t="s">
        <v>78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106</v>
      </c>
      <c r="D19" s="60">
        <v>0</v>
      </c>
      <c r="E19" s="40" t="s">
        <v>79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107</v>
      </c>
      <c r="D20" s="60">
        <v>0</v>
      </c>
      <c r="E20" s="40" t="s">
        <v>80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108</v>
      </c>
      <c r="D21" s="60">
        <v>0</v>
      </c>
      <c r="E21" s="40" t="s">
        <v>81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109</v>
      </c>
      <c r="D22" s="60">
        <v>0</v>
      </c>
      <c r="E22" s="40" t="s">
        <v>82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110</v>
      </c>
      <c r="D23" s="60">
        <v>0</v>
      </c>
      <c r="E23" s="40" t="s">
        <v>83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111</v>
      </c>
      <c r="D24" s="60">
        <v>0</v>
      </c>
      <c r="E24" s="49" t="s">
        <v>84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112</v>
      </c>
      <c r="D25" s="60">
        <v>0</v>
      </c>
      <c r="E25" s="40" t="s">
        <v>85</v>
      </c>
      <c r="F25" s="58">
        <v>419727.35999999999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86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87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88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89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90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230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231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232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61</v>
      </c>
      <c r="B35" s="62">
        <v>11489456.359999999</v>
      </c>
      <c r="C35" s="38" t="s">
        <v>92</v>
      </c>
      <c r="D35" s="62">
        <v>11489456.359999999</v>
      </c>
      <c r="E35" s="50" t="s">
        <v>92</v>
      </c>
      <c r="F35" s="63">
        <v>11489456.359999999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62</v>
      </c>
      <c r="B36" s="59">
        <v>0</v>
      </c>
      <c r="C36" s="51" t="s">
        <v>113</v>
      </c>
      <c r="D36" s="62">
        <v>0</v>
      </c>
      <c r="E36" s="50" t="s">
        <v>91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63</v>
      </c>
      <c r="B37" s="60">
        <v>0</v>
      </c>
      <c r="C37" s="34" t="s">
        <v>114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64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11489456.359999999</v>
      </c>
      <c r="C39" s="47" t="s">
        <v>65</v>
      </c>
      <c r="D39" s="59">
        <v>11489456.359999999</v>
      </c>
      <c r="E39" s="48" t="s">
        <v>5</v>
      </c>
      <c r="F39" s="68">
        <v>11489456.359999999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0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3"/>
  <sheetViews>
    <sheetView showGridLines="0" showZeros="0" workbookViewId="0">
      <selection activeCell="E9" sqref="E9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40</v>
      </c>
    </row>
    <row r="2" spans="1:15" ht="52.5" customHeight="1">
      <c r="A2" s="130" t="s">
        <v>116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8.75" customHeight="1">
      <c r="O3" s="7" t="s">
        <v>117</v>
      </c>
    </row>
    <row r="4" spans="1:15" ht="13.5" customHeight="1">
      <c r="A4" s="135" t="s">
        <v>6</v>
      </c>
      <c r="B4" s="135"/>
      <c r="C4" s="135"/>
      <c r="D4" s="122" t="s">
        <v>51</v>
      </c>
      <c r="E4" s="129" t="s">
        <v>118</v>
      </c>
      <c r="F4" s="134" t="s">
        <v>13</v>
      </c>
      <c r="G4" s="125" t="s">
        <v>124</v>
      </c>
      <c r="H4" s="134"/>
      <c r="I4" s="134"/>
      <c r="J4" s="134"/>
      <c r="K4" s="134"/>
      <c r="L4" s="134"/>
      <c r="M4" s="134"/>
      <c r="N4" s="136" t="s">
        <v>125</v>
      </c>
      <c r="O4" s="136" t="s">
        <v>126</v>
      </c>
    </row>
    <row r="5" spans="1:15" ht="13.5" customHeight="1">
      <c r="A5" s="131" t="s">
        <v>8</v>
      </c>
      <c r="B5" s="131" t="s">
        <v>24</v>
      </c>
      <c r="C5" s="133" t="s">
        <v>21</v>
      </c>
      <c r="D5" s="123"/>
      <c r="E5" s="129"/>
      <c r="F5" s="134"/>
      <c r="G5" s="120" t="s">
        <v>15</v>
      </c>
      <c r="H5" s="125" t="s">
        <v>121</v>
      </c>
      <c r="I5" s="126" t="s">
        <v>130</v>
      </c>
      <c r="J5" s="127"/>
      <c r="K5" s="128"/>
      <c r="L5" s="120" t="s">
        <v>122</v>
      </c>
      <c r="M5" s="120" t="s">
        <v>123</v>
      </c>
      <c r="N5" s="136"/>
      <c r="O5" s="136"/>
    </row>
    <row r="6" spans="1:15" ht="37.5" customHeight="1">
      <c r="A6" s="132"/>
      <c r="B6" s="132"/>
      <c r="C6" s="124"/>
      <c r="D6" s="124"/>
      <c r="E6" s="128"/>
      <c r="F6" s="134"/>
      <c r="G6" s="121"/>
      <c r="H6" s="125"/>
      <c r="I6" s="53" t="s">
        <v>33</v>
      </c>
      <c r="J6" s="18" t="s">
        <v>119</v>
      </c>
      <c r="K6" s="18" t="s">
        <v>120</v>
      </c>
      <c r="L6" s="121"/>
      <c r="M6" s="121"/>
      <c r="N6" s="136"/>
      <c r="O6" s="136"/>
    </row>
    <row r="7" spans="1:15" ht="12" customHeight="1">
      <c r="A7" s="5" t="s">
        <v>19</v>
      </c>
      <c r="B7" s="5" t="s">
        <v>19</v>
      </c>
      <c r="C7" s="21" t="s">
        <v>19</v>
      </c>
      <c r="D7" s="21" t="s">
        <v>47</v>
      </c>
      <c r="E7" s="21" t="s">
        <v>19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11489456.359999999</v>
      </c>
      <c r="G8" s="73">
        <v>11489456.359999999</v>
      </c>
      <c r="H8" s="73">
        <v>11489456.359999999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248</v>
      </c>
      <c r="E9" s="181" t="s">
        <v>332</v>
      </c>
      <c r="F9" s="72">
        <v>11489456.359999999</v>
      </c>
      <c r="G9" s="73">
        <v>11489456.359999999</v>
      </c>
      <c r="H9" s="73">
        <v>11489456.359999999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249</v>
      </c>
      <c r="E10" s="181" t="s">
        <v>332</v>
      </c>
      <c r="F10" s="72">
        <v>11489456.359999999</v>
      </c>
      <c r="G10" s="73">
        <v>11489456.359999999</v>
      </c>
      <c r="H10" s="73">
        <v>11489456.359999999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250</v>
      </c>
      <c r="B11" s="71"/>
      <c r="C11" s="71"/>
      <c r="D11" s="71"/>
      <c r="E11" s="76" t="s">
        <v>251</v>
      </c>
      <c r="F11" s="72">
        <v>9714617.4800000004</v>
      </c>
      <c r="G11" s="73">
        <v>9714617.4800000004</v>
      </c>
      <c r="H11" s="73">
        <v>9714617.4800000004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>
      <c r="A12" s="71"/>
      <c r="B12" s="71" t="s">
        <v>252</v>
      </c>
      <c r="C12" s="71"/>
      <c r="D12" s="71"/>
      <c r="E12" s="76" t="s">
        <v>253</v>
      </c>
      <c r="F12" s="72">
        <v>9714617.4800000004</v>
      </c>
      <c r="G12" s="73">
        <v>9714617.4800000004</v>
      </c>
      <c r="H12" s="73">
        <v>9714617.4800000004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 ht="22.5">
      <c r="A13" s="71" t="s">
        <v>254</v>
      </c>
      <c r="B13" s="71" t="s">
        <v>255</v>
      </c>
      <c r="C13" s="71" t="s">
        <v>256</v>
      </c>
      <c r="D13" s="71" t="s">
        <v>257</v>
      </c>
      <c r="E13" s="76" t="s">
        <v>258</v>
      </c>
      <c r="F13" s="72">
        <v>7714617.4800000004</v>
      </c>
      <c r="G13" s="73">
        <v>7714617.4800000004</v>
      </c>
      <c r="H13" s="73">
        <v>7714617.4800000004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>
      <c r="A14" s="71" t="s">
        <v>254</v>
      </c>
      <c r="B14" s="71" t="s">
        <v>255</v>
      </c>
      <c r="C14" s="71" t="s">
        <v>259</v>
      </c>
      <c r="D14" s="71" t="s">
        <v>257</v>
      </c>
      <c r="E14" s="76" t="s">
        <v>260</v>
      </c>
      <c r="F14" s="72">
        <v>2000000</v>
      </c>
      <c r="G14" s="73">
        <v>2000000</v>
      </c>
      <c r="H14" s="73">
        <v>2000000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261</v>
      </c>
      <c r="B15" s="71"/>
      <c r="C15" s="71"/>
      <c r="D15" s="71"/>
      <c r="E15" s="76" t="s">
        <v>262</v>
      </c>
      <c r="F15" s="72">
        <v>1040316</v>
      </c>
      <c r="G15" s="73">
        <v>1040316</v>
      </c>
      <c r="H15" s="73">
        <v>1040316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/>
      <c r="B16" s="71" t="s">
        <v>263</v>
      </c>
      <c r="C16" s="71"/>
      <c r="D16" s="71"/>
      <c r="E16" s="76" t="s">
        <v>264</v>
      </c>
      <c r="F16" s="72">
        <v>1040316</v>
      </c>
      <c r="G16" s="73">
        <v>1040316</v>
      </c>
      <c r="H16" s="73">
        <v>1040316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 ht="22.5">
      <c r="A17" s="71" t="s">
        <v>265</v>
      </c>
      <c r="B17" s="71" t="s">
        <v>266</v>
      </c>
      <c r="C17" s="71" t="s">
        <v>256</v>
      </c>
      <c r="D17" s="71" t="s">
        <v>257</v>
      </c>
      <c r="E17" s="76" t="s">
        <v>267</v>
      </c>
      <c r="F17" s="72">
        <v>1040316</v>
      </c>
      <c r="G17" s="73">
        <v>1040316</v>
      </c>
      <c r="H17" s="73">
        <v>1040316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268</v>
      </c>
      <c r="B18" s="71"/>
      <c r="C18" s="71"/>
      <c r="D18" s="71"/>
      <c r="E18" s="76" t="s">
        <v>269</v>
      </c>
      <c r="F18" s="72">
        <v>314795.52000000002</v>
      </c>
      <c r="G18" s="73">
        <v>314795.52000000002</v>
      </c>
      <c r="H18" s="73">
        <v>314795.52000000002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/>
      <c r="B19" s="71" t="s">
        <v>263</v>
      </c>
      <c r="C19" s="71"/>
      <c r="D19" s="71"/>
      <c r="E19" s="76" t="s">
        <v>270</v>
      </c>
      <c r="F19" s="72">
        <v>314795.52000000002</v>
      </c>
      <c r="G19" s="73">
        <v>314795.52000000002</v>
      </c>
      <c r="H19" s="73">
        <v>314795.52000000002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271</v>
      </c>
      <c r="B20" s="71" t="s">
        <v>266</v>
      </c>
      <c r="C20" s="71" t="s">
        <v>256</v>
      </c>
      <c r="D20" s="71" t="s">
        <v>257</v>
      </c>
      <c r="E20" s="76" t="s">
        <v>272</v>
      </c>
      <c r="F20" s="72">
        <v>314795.52000000002</v>
      </c>
      <c r="G20" s="73">
        <v>314795.52000000002</v>
      </c>
      <c r="H20" s="73">
        <v>314795.52000000002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 t="s">
        <v>273</v>
      </c>
      <c r="B21" s="71"/>
      <c r="C21" s="71"/>
      <c r="D21" s="71"/>
      <c r="E21" s="76" t="s">
        <v>274</v>
      </c>
      <c r="F21" s="72">
        <v>419727.35999999999</v>
      </c>
      <c r="G21" s="73">
        <v>419727.35999999999</v>
      </c>
      <c r="H21" s="73">
        <v>419727.35999999999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/>
      <c r="B22" s="71" t="s">
        <v>275</v>
      </c>
      <c r="C22" s="71"/>
      <c r="D22" s="71"/>
      <c r="E22" s="76" t="s">
        <v>276</v>
      </c>
      <c r="F22" s="72">
        <v>419727.35999999999</v>
      </c>
      <c r="G22" s="73">
        <v>419727.35999999999</v>
      </c>
      <c r="H22" s="73">
        <v>419727.35999999999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277</v>
      </c>
      <c r="B23" s="71" t="s">
        <v>278</v>
      </c>
      <c r="C23" s="71" t="s">
        <v>256</v>
      </c>
      <c r="D23" s="71" t="s">
        <v>257</v>
      </c>
      <c r="E23" s="76" t="s">
        <v>279</v>
      </c>
      <c r="F23" s="72">
        <v>419727.35999999999</v>
      </c>
      <c r="G23" s="73">
        <v>419727.35999999999</v>
      </c>
      <c r="H23" s="73">
        <v>419727.35999999999</v>
      </c>
      <c r="I23" s="73">
        <v>0</v>
      </c>
      <c r="J23" s="74">
        <v>0</v>
      </c>
      <c r="K23" s="75">
        <v>0</v>
      </c>
      <c r="L23" s="75">
        <v>0</v>
      </c>
      <c r="M23" s="72">
        <v>0</v>
      </c>
      <c r="N23" s="74">
        <v>0</v>
      </c>
      <c r="O23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7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2"/>
  <sheetViews>
    <sheetView showGridLines="0" showZeros="0" workbookViewId="0">
      <selection activeCell="E9" sqref="E9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136</v>
      </c>
    </row>
    <row r="2" spans="1:16" ht="52.5" customHeight="1">
      <c r="A2" s="130" t="s">
        <v>131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8.75" customHeight="1">
      <c r="P3" s="7" t="s">
        <v>32</v>
      </c>
    </row>
    <row r="4" spans="1:16" ht="13.5" customHeight="1">
      <c r="A4" s="135" t="s">
        <v>6</v>
      </c>
      <c r="B4" s="135"/>
      <c r="C4" s="135"/>
      <c r="D4" s="122" t="s">
        <v>51</v>
      </c>
      <c r="E4" s="129" t="s">
        <v>115</v>
      </c>
      <c r="F4" s="125" t="s">
        <v>215</v>
      </c>
      <c r="G4" s="140" t="s">
        <v>2</v>
      </c>
      <c r="H4" s="127"/>
      <c r="I4" s="127"/>
      <c r="J4" s="127"/>
      <c r="K4" s="127"/>
      <c r="L4" s="128"/>
      <c r="M4" s="134" t="s">
        <v>16</v>
      </c>
      <c r="N4" s="138" t="s">
        <v>134</v>
      </c>
      <c r="O4" s="134" t="s">
        <v>25</v>
      </c>
      <c r="P4" s="125" t="s">
        <v>135</v>
      </c>
    </row>
    <row r="5" spans="1:16" ht="37.5" customHeight="1">
      <c r="A5" s="27" t="s">
        <v>8</v>
      </c>
      <c r="B5" s="27" t="s">
        <v>24</v>
      </c>
      <c r="C5" s="28" t="s">
        <v>21</v>
      </c>
      <c r="D5" s="124"/>
      <c r="E5" s="128"/>
      <c r="F5" s="134"/>
      <c r="G5" s="18" t="s">
        <v>31</v>
      </c>
      <c r="H5" s="18" t="s">
        <v>14</v>
      </c>
      <c r="I5" s="18" t="s">
        <v>12</v>
      </c>
      <c r="J5" s="18" t="s">
        <v>20</v>
      </c>
      <c r="K5" s="18" t="s">
        <v>132</v>
      </c>
      <c r="L5" s="18" t="s">
        <v>133</v>
      </c>
      <c r="M5" s="134"/>
      <c r="N5" s="139"/>
      <c r="O5" s="134"/>
      <c r="P5" s="134"/>
    </row>
    <row r="6" spans="1:16" ht="12" customHeight="1">
      <c r="A6" s="5" t="s">
        <v>19</v>
      </c>
      <c r="B6" s="5" t="s">
        <v>19</v>
      </c>
      <c r="C6" s="21" t="s">
        <v>19</v>
      </c>
      <c r="D6" s="21"/>
      <c r="E6" s="21" t="s">
        <v>19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11489456.359999999</v>
      </c>
      <c r="G7" s="73">
        <v>11089456.359999999</v>
      </c>
      <c r="H7" s="73">
        <v>5831817.4800000004</v>
      </c>
      <c r="I7" s="73">
        <v>1774838.88</v>
      </c>
      <c r="J7" s="74">
        <v>401000</v>
      </c>
      <c r="K7" s="75">
        <v>1081800</v>
      </c>
      <c r="L7" s="75">
        <v>2000000</v>
      </c>
      <c r="M7" s="75">
        <v>400000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248</v>
      </c>
      <c r="E8" s="181" t="s">
        <v>332</v>
      </c>
      <c r="F8" s="72">
        <v>11489456.359999999</v>
      </c>
      <c r="G8" s="73">
        <v>11089456.359999999</v>
      </c>
      <c r="H8" s="73">
        <v>5831817.4800000004</v>
      </c>
      <c r="I8" s="73">
        <v>1774838.88</v>
      </c>
      <c r="J8" s="74">
        <v>401000</v>
      </c>
      <c r="K8" s="75">
        <v>1081800</v>
      </c>
      <c r="L8" s="75">
        <v>2000000</v>
      </c>
      <c r="M8" s="75">
        <v>400000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249</v>
      </c>
      <c r="E9" s="181" t="s">
        <v>332</v>
      </c>
      <c r="F9" s="72">
        <v>11489456.359999999</v>
      </c>
      <c r="G9" s="73">
        <v>11089456.359999999</v>
      </c>
      <c r="H9" s="73">
        <v>5831817.4800000004</v>
      </c>
      <c r="I9" s="73">
        <v>1774838.88</v>
      </c>
      <c r="J9" s="74">
        <v>401000</v>
      </c>
      <c r="K9" s="75">
        <v>1081800</v>
      </c>
      <c r="L9" s="75">
        <v>2000000</v>
      </c>
      <c r="M9" s="75">
        <v>400000</v>
      </c>
      <c r="N9" s="74">
        <v>0</v>
      </c>
      <c r="O9" s="75">
        <v>0</v>
      </c>
      <c r="P9" s="74">
        <v>0</v>
      </c>
    </row>
    <row r="10" spans="1:16">
      <c r="A10" s="71" t="s">
        <v>250</v>
      </c>
      <c r="B10" s="71"/>
      <c r="C10" s="71"/>
      <c r="D10" s="71"/>
      <c r="E10" s="76" t="s">
        <v>251</v>
      </c>
      <c r="F10" s="72">
        <v>9714617.4800000004</v>
      </c>
      <c r="G10" s="73">
        <v>9314617.4800000004</v>
      </c>
      <c r="H10" s="73">
        <v>5831817.4800000004</v>
      </c>
      <c r="I10" s="73">
        <v>0</v>
      </c>
      <c r="J10" s="74">
        <v>401000</v>
      </c>
      <c r="K10" s="75">
        <v>1081800</v>
      </c>
      <c r="L10" s="75">
        <v>2000000</v>
      </c>
      <c r="M10" s="75">
        <v>400000</v>
      </c>
      <c r="N10" s="74">
        <v>0</v>
      </c>
      <c r="O10" s="75">
        <v>0</v>
      </c>
      <c r="P10" s="74">
        <v>0</v>
      </c>
    </row>
    <row r="11" spans="1:16">
      <c r="A11" s="71"/>
      <c r="B11" s="71" t="s">
        <v>252</v>
      </c>
      <c r="C11" s="71"/>
      <c r="D11" s="71"/>
      <c r="E11" s="76" t="s">
        <v>253</v>
      </c>
      <c r="F11" s="72">
        <v>9714617.4800000004</v>
      </c>
      <c r="G11" s="73">
        <v>9314617.4800000004</v>
      </c>
      <c r="H11" s="73">
        <v>5831817.4800000004</v>
      </c>
      <c r="I11" s="73">
        <v>0</v>
      </c>
      <c r="J11" s="74">
        <v>401000</v>
      </c>
      <c r="K11" s="75">
        <v>1081800</v>
      </c>
      <c r="L11" s="75">
        <v>2000000</v>
      </c>
      <c r="M11" s="75">
        <v>400000</v>
      </c>
      <c r="N11" s="74">
        <v>0</v>
      </c>
      <c r="O11" s="75">
        <v>0</v>
      </c>
      <c r="P11" s="74">
        <v>0</v>
      </c>
    </row>
    <row r="12" spans="1:16" ht="22.5">
      <c r="A12" s="71" t="s">
        <v>254</v>
      </c>
      <c r="B12" s="71" t="s">
        <v>255</v>
      </c>
      <c r="C12" s="71" t="s">
        <v>256</v>
      </c>
      <c r="D12" s="71" t="s">
        <v>257</v>
      </c>
      <c r="E12" s="76" t="s">
        <v>258</v>
      </c>
      <c r="F12" s="72">
        <v>7714617.4800000004</v>
      </c>
      <c r="G12" s="73">
        <v>7314617.4800000004</v>
      </c>
      <c r="H12" s="73">
        <v>5831817.4800000004</v>
      </c>
      <c r="I12" s="73">
        <v>0</v>
      </c>
      <c r="J12" s="74">
        <v>401000</v>
      </c>
      <c r="K12" s="75">
        <v>1081800</v>
      </c>
      <c r="L12" s="75">
        <v>0</v>
      </c>
      <c r="M12" s="75">
        <v>400000</v>
      </c>
      <c r="N12" s="74">
        <v>0</v>
      </c>
      <c r="O12" s="75">
        <v>0</v>
      </c>
      <c r="P12" s="74">
        <v>0</v>
      </c>
    </row>
    <row r="13" spans="1:16">
      <c r="A13" s="71" t="s">
        <v>254</v>
      </c>
      <c r="B13" s="71" t="s">
        <v>255</v>
      </c>
      <c r="C13" s="71" t="s">
        <v>259</v>
      </c>
      <c r="D13" s="71" t="s">
        <v>257</v>
      </c>
      <c r="E13" s="76" t="s">
        <v>260</v>
      </c>
      <c r="F13" s="72">
        <v>2000000</v>
      </c>
      <c r="G13" s="73">
        <v>2000000</v>
      </c>
      <c r="H13" s="73">
        <v>0</v>
      </c>
      <c r="I13" s="73">
        <v>0</v>
      </c>
      <c r="J13" s="74">
        <v>0</v>
      </c>
      <c r="K13" s="75">
        <v>0</v>
      </c>
      <c r="L13" s="75">
        <v>2000000</v>
      </c>
      <c r="M13" s="75">
        <v>0</v>
      </c>
      <c r="N13" s="74">
        <v>0</v>
      </c>
      <c r="O13" s="75">
        <v>0</v>
      </c>
      <c r="P13" s="74">
        <v>0</v>
      </c>
    </row>
    <row r="14" spans="1:16">
      <c r="A14" s="71" t="s">
        <v>261</v>
      </c>
      <c r="B14" s="71"/>
      <c r="C14" s="71"/>
      <c r="D14" s="71"/>
      <c r="E14" s="76" t="s">
        <v>262</v>
      </c>
      <c r="F14" s="72">
        <v>1040316</v>
      </c>
      <c r="G14" s="73">
        <v>1040316</v>
      </c>
      <c r="H14" s="73">
        <v>0</v>
      </c>
      <c r="I14" s="73">
        <v>1040316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/>
      <c r="B15" s="71" t="s">
        <v>263</v>
      </c>
      <c r="C15" s="71"/>
      <c r="D15" s="71"/>
      <c r="E15" s="76" t="s">
        <v>264</v>
      </c>
      <c r="F15" s="72">
        <v>1040316</v>
      </c>
      <c r="G15" s="73">
        <v>1040316</v>
      </c>
      <c r="H15" s="73">
        <v>0</v>
      </c>
      <c r="I15" s="73">
        <v>1040316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 ht="22.5">
      <c r="A16" s="71" t="s">
        <v>265</v>
      </c>
      <c r="B16" s="71" t="s">
        <v>266</v>
      </c>
      <c r="C16" s="71" t="s">
        <v>256</v>
      </c>
      <c r="D16" s="71" t="s">
        <v>257</v>
      </c>
      <c r="E16" s="76" t="s">
        <v>267</v>
      </c>
      <c r="F16" s="72">
        <v>1040316</v>
      </c>
      <c r="G16" s="73">
        <v>1040316</v>
      </c>
      <c r="H16" s="73">
        <v>0</v>
      </c>
      <c r="I16" s="73">
        <v>1040316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268</v>
      </c>
      <c r="B17" s="71"/>
      <c r="C17" s="71"/>
      <c r="D17" s="71"/>
      <c r="E17" s="76" t="s">
        <v>269</v>
      </c>
      <c r="F17" s="72">
        <v>314795.52000000002</v>
      </c>
      <c r="G17" s="73">
        <v>314795.52000000002</v>
      </c>
      <c r="H17" s="73">
        <v>0</v>
      </c>
      <c r="I17" s="73">
        <v>314795.52000000002</v>
      </c>
      <c r="J17" s="74">
        <v>0</v>
      </c>
      <c r="K17" s="75">
        <v>0</v>
      </c>
      <c r="L17" s="75">
        <v>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/>
      <c r="B18" s="71" t="s">
        <v>263</v>
      </c>
      <c r="C18" s="71"/>
      <c r="D18" s="71"/>
      <c r="E18" s="76" t="s">
        <v>270</v>
      </c>
      <c r="F18" s="72">
        <v>314795.52000000002</v>
      </c>
      <c r="G18" s="73">
        <v>314795.52000000002</v>
      </c>
      <c r="H18" s="73">
        <v>0</v>
      </c>
      <c r="I18" s="73">
        <v>314795.52000000002</v>
      </c>
      <c r="J18" s="74">
        <v>0</v>
      </c>
      <c r="K18" s="75">
        <v>0</v>
      </c>
      <c r="L18" s="75">
        <v>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271</v>
      </c>
      <c r="B19" s="71" t="s">
        <v>266</v>
      </c>
      <c r="C19" s="71" t="s">
        <v>256</v>
      </c>
      <c r="D19" s="71" t="s">
        <v>257</v>
      </c>
      <c r="E19" s="76" t="s">
        <v>272</v>
      </c>
      <c r="F19" s="72">
        <v>314795.52000000002</v>
      </c>
      <c r="G19" s="73">
        <v>314795.52000000002</v>
      </c>
      <c r="H19" s="73">
        <v>0</v>
      </c>
      <c r="I19" s="73">
        <v>314795.52000000002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 t="s">
        <v>273</v>
      </c>
      <c r="B20" s="71"/>
      <c r="C20" s="71"/>
      <c r="D20" s="71"/>
      <c r="E20" s="76" t="s">
        <v>274</v>
      </c>
      <c r="F20" s="72">
        <v>419727.35999999999</v>
      </c>
      <c r="G20" s="73">
        <v>419727.35999999999</v>
      </c>
      <c r="H20" s="73">
        <v>0</v>
      </c>
      <c r="I20" s="73">
        <v>419727.35999999999</v>
      </c>
      <c r="J20" s="74">
        <v>0</v>
      </c>
      <c r="K20" s="75">
        <v>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/>
      <c r="B21" s="71" t="s">
        <v>275</v>
      </c>
      <c r="C21" s="71"/>
      <c r="D21" s="71"/>
      <c r="E21" s="76" t="s">
        <v>276</v>
      </c>
      <c r="F21" s="72">
        <v>419727.35999999999</v>
      </c>
      <c r="G21" s="73">
        <v>419727.35999999999</v>
      </c>
      <c r="H21" s="73">
        <v>0</v>
      </c>
      <c r="I21" s="73">
        <v>419727.35999999999</v>
      </c>
      <c r="J21" s="74">
        <v>0</v>
      </c>
      <c r="K21" s="75">
        <v>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277</v>
      </c>
      <c r="B22" s="71" t="s">
        <v>278</v>
      </c>
      <c r="C22" s="71" t="s">
        <v>256</v>
      </c>
      <c r="D22" s="71" t="s">
        <v>257</v>
      </c>
      <c r="E22" s="76" t="s">
        <v>279</v>
      </c>
      <c r="F22" s="72">
        <v>419727.35999999999</v>
      </c>
      <c r="G22" s="73">
        <v>419727.35999999999</v>
      </c>
      <c r="H22" s="73">
        <v>0</v>
      </c>
      <c r="I22" s="73">
        <v>419727.35999999999</v>
      </c>
      <c r="J22" s="74">
        <v>0</v>
      </c>
      <c r="K22" s="75">
        <v>0</v>
      </c>
      <c r="L22" s="75">
        <v>0</v>
      </c>
      <c r="M22" s="75">
        <v>0</v>
      </c>
      <c r="N22" s="74">
        <v>0</v>
      </c>
      <c r="O22" s="75">
        <v>0</v>
      </c>
      <c r="P22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0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4"/>
  <sheetViews>
    <sheetView showGridLines="0" showZeros="0" workbookViewId="0">
      <selection activeCell="E11" sqref="E11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45</v>
      </c>
    </row>
    <row r="2" spans="1:15" ht="52.5" customHeight="1">
      <c r="A2" s="130" t="s">
        <v>140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8.75" customHeight="1">
      <c r="O3" s="7" t="s">
        <v>39</v>
      </c>
    </row>
    <row r="4" spans="1:15" ht="13.5" customHeight="1">
      <c r="A4" s="135" t="s">
        <v>6</v>
      </c>
      <c r="B4" s="135"/>
      <c r="C4" s="135"/>
      <c r="D4" s="122" t="s">
        <v>137</v>
      </c>
      <c r="E4" s="129" t="s">
        <v>138</v>
      </c>
      <c r="F4" s="125" t="s">
        <v>142</v>
      </c>
      <c r="G4" s="140" t="s">
        <v>2</v>
      </c>
      <c r="H4" s="127"/>
      <c r="I4" s="127"/>
      <c r="J4" s="127"/>
      <c r="K4" s="127"/>
      <c r="L4" s="127"/>
      <c r="M4" s="127"/>
      <c r="N4" s="128"/>
      <c r="O4" s="125" t="s">
        <v>141</v>
      </c>
    </row>
    <row r="5" spans="1:15" ht="13.5" customHeight="1">
      <c r="A5" s="131" t="s">
        <v>8</v>
      </c>
      <c r="B5" s="131" t="s">
        <v>24</v>
      </c>
      <c r="C5" s="133" t="s">
        <v>21</v>
      </c>
      <c r="D5" s="144"/>
      <c r="E5" s="129"/>
      <c r="F5" s="134"/>
      <c r="G5" s="120" t="s">
        <v>31</v>
      </c>
      <c r="H5" s="126" t="s">
        <v>217</v>
      </c>
      <c r="I5" s="142"/>
      <c r="J5" s="142"/>
      <c r="K5" s="142"/>
      <c r="L5" s="142"/>
      <c r="M5" s="129"/>
      <c r="N5" s="120" t="s">
        <v>139</v>
      </c>
      <c r="O5" s="125"/>
    </row>
    <row r="6" spans="1:15" ht="13.5" customHeight="1">
      <c r="A6" s="141"/>
      <c r="B6" s="141"/>
      <c r="C6" s="123"/>
      <c r="D6" s="144"/>
      <c r="E6" s="129"/>
      <c r="F6" s="134"/>
      <c r="G6" s="143"/>
      <c r="H6" s="120" t="s">
        <v>216</v>
      </c>
      <c r="I6" s="146" t="s">
        <v>145</v>
      </c>
      <c r="J6" s="147"/>
      <c r="K6" s="147"/>
      <c r="L6" s="148"/>
      <c r="M6" s="145" t="s">
        <v>144</v>
      </c>
      <c r="N6" s="143"/>
      <c r="O6" s="125"/>
    </row>
    <row r="7" spans="1:15" ht="37.5" customHeight="1">
      <c r="A7" s="132"/>
      <c r="B7" s="132"/>
      <c r="C7" s="124"/>
      <c r="D7" s="124"/>
      <c r="E7" s="128"/>
      <c r="F7" s="134"/>
      <c r="G7" s="121"/>
      <c r="H7" s="121"/>
      <c r="I7" s="53" t="s">
        <v>33</v>
      </c>
      <c r="J7" s="53" t="s">
        <v>14</v>
      </c>
      <c r="K7" s="18" t="s">
        <v>143</v>
      </c>
      <c r="L7" s="18" t="s">
        <v>132</v>
      </c>
      <c r="M7" s="145"/>
      <c r="N7" s="121"/>
      <c r="O7" s="134"/>
    </row>
    <row r="8" spans="1:15" ht="12" customHeight="1">
      <c r="A8" s="5" t="s">
        <v>19</v>
      </c>
      <c r="B8" s="5" t="s">
        <v>19</v>
      </c>
      <c r="C8" s="21" t="s">
        <v>19</v>
      </c>
      <c r="D8" s="21" t="s">
        <v>47</v>
      </c>
      <c r="E8" s="21" t="s">
        <v>19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11489456.359999999</v>
      </c>
      <c r="G9" s="73">
        <v>11089456.359999999</v>
      </c>
      <c r="H9" s="73">
        <v>9089456.3599999994</v>
      </c>
      <c r="I9" s="73">
        <v>7314617.4800000004</v>
      </c>
      <c r="J9" s="73">
        <v>5831817.4800000004</v>
      </c>
      <c r="K9" s="73">
        <v>401000</v>
      </c>
      <c r="L9" s="74">
        <v>1081800</v>
      </c>
      <c r="M9" s="75">
        <v>1774838.88</v>
      </c>
      <c r="N9" s="75">
        <v>2000000</v>
      </c>
      <c r="O9" s="74">
        <v>400000</v>
      </c>
    </row>
    <row r="10" spans="1:15">
      <c r="A10" s="71"/>
      <c r="B10" s="71"/>
      <c r="C10" s="71"/>
      <c r="D10" s="71" t="s">
        <v>248</v>
      </c>
      <c r="E10" s="181" t="s">
        <v>332</v>
      </c>
      <c r="F10" s="72">
        <v>11489456.359999999</v>
      </c>
      <c r="G10" s="73">
        <v>11089456.359999999</v>
      </c>
      <c r="H10" s="73">
        <v>9089456.3599999994</v>
      </c>
      <c r="I10" s="73">
        <v>7314617.4800000004</v>
      </c>
      <c r="J10" s="73">
        <v>5831817.4800000004</v>
      </c>
      <c r="K10" s="73">
        <v>401000</v>
      </c>
      <c r="L10" s="74">
        <v>1081800</v>
      </c>
      <c r="M10" s="75">
        <v>1774838.88</v>
      </c>
      <c r="N10" s="75">
        <v>2000000</v>
      </c>
      <c r="O10" s="74">
        <v>400000</v>
      </c>
    </row>
    <row r="11" spans="1:15" ht="22.5">
      <c r="A11" s="71"/>
      <c r="B11" s="71"/>
      <c r="C11" s="71"/>
      <c r="D11" s="71" t="s">
        <v>249</v>
      </c>
      <c r="E11" s="181" t="s">
        <v>333</v>
      </c>
      <c r="F11" s="72">
        <v>11489456.359999999</v>
      </c>
      <c r="G11" s="73">
        <v>11089456.359999999</v>
      </c>
      <c r="H11" s="73">
        <v>9089456.3599999994</v>
      </c>
      <c r="I11" s="73">
        <v>7314617.4800000004</v>
      </c>
      <c r="J11" s="73">
        <v>5831817.4800000004</v>
      </c>
      <c r="K11" s="73">
        <v>401000</v>
      </c>
      <c r="L11" s="74">
        <v>1081800</v>
      </c>
      <c r="M11" s="75">
        <v>1774838.88</v>
      </c>
      <c r="N11" s="75">
        <v>2000000</v>
      </c>
      <c r="O11" s="74">
        <v>400000</v>
      </c>
    </row>
    <row r="12" spans="1:15">
      <c r="A12" s="71" t="s">
        <v>250</v>
      </c>
      <c r="B12" s="71"/>
      <c r="C12" s="71"/>
      <c r="D12" s="71"/>
      <c r="E12" s="76" t="s">
        <v>251</v>
      </c>
      <c r="F12" s="72">
        <v>9714617.4800000004</v>
      </c>
      <c r="G12" s="73">
        <v>9314617.4800000004</v>
      </c>
      <c r="H12" s="73">
        <v>7314617.4800000004</v>
      </c>
      <c r="I12" s="73">
        <v>7314617.4800000004</v>
      </c>
      <c r="J12" s="73">
        <v>5831817.4800000004</v>
      </c>
      <c r="K12" s="73">
        <v>401000</v>
      </c>
      <c r="L12" s="74">
        <v>1081800</v>
      </c>
      <c r="M12" s="75">
        <v>0</v>
      </c>
      <c r="N12" s="75">
        <v>2000000</v>
      </c>
      <c r="O12" s="74">
        <v>400000</v>
      </c>
    </row>
    <row r="13" spans="1:15">
      <c r="A13" s="71"/>
      <c r="B13" s="71" t="s">
        <v>252</v>
      </c>
      <c r="C13" s="71"/>
      <c r="D13" s="71"/>
      <c r="E13" s="76" t="s">
        <v>253</v>
      </c>
      <c r="F13" s="72">
        <v>9714617.4800000004</v>
      </c>
      <c r="G13" s="73">
        <v>9314617.4800000004</v>
      </c>
      <c r="H13" s="73">
        <v>7314617.4800000004</v>
      </c>
      <c r="I13" s="73">
        <v>7314617.4800000004</v>
      </c>
      <c r="J13" s="73">
        <v>5831817.4800000004</v>
      </c>
      <c r="K13" s="73">
        <v>401000</v>
      </c>
      <c r="L13" s="74">
        <v>1081800</v>
      </c>
      <c r="M13" s="75">
        <v>0</v>
      </c>
      <c r="N13" s="75">
        <v>2000000</v>
      </c>
      <c r="O13" s="74">
        <v>400000</v>
      </c>
    </row>
    <row r="14" spans="1:15" ht="22.5">
      <c r="A14" s="71" t="s">
        <v>254</v>
      </c>
      <c r="B14" s="71" t="s">
        <v>255</v>
      </c>
      <c r="C14" s="71" t="s">
        <v>256</v>
      </c>
      <c r="D14" s="71" t="s">
        <v>257</v>
      </c>
      <c r="E14" s="76" t="s">
        <v>258</v>
      </c>
      <c r="F14" s="72">
        <v>7714617.4800000004</v>
      </c>
      <c r="G14" s="73">
        <v>7314617.4800000004</v>
      </c>
      <c r="H14" s="73">
        <v>7314617.4800000004</v>
      </c>
      <c r="I14" s="73">
        <v>7314617.4800000004</v>
      </c>
      <c r="J14" s="73">
        <v>5831817.4800000004</v>
      </c>
      <c r="K14" s="73">
        <v>401000</v>
      </c>
      <c r="L14" s="74">
        <v>1081800</v>
      </c>
      <c r="M14" s="75">
        <v>0</v>
      </c>
      <c r="N14" s="75">
        <v>0</v>
      </c>
      <c r="O14" s="74">
        <v>400000</v>
      </c>
    </row>
    <row r="15" spans="1:15">
      <c r="A15" s="71" t="s">
        <v>254</v>
      </c>
      <c r="B15" s="71" t="s">
        <v>255</v>
      </c>
      <c r="C15" s="71" t="s">
        <v>259</v>
      </c>
      <c r="D15" s="71" t="s">
        <v>257</v>
      </c>
      <c r="E15" s="76" t="s">
        <v>260</v>
      </c>
      <c r="F15" s="72">
        <v>2000000</v>
      </c>
      <c r="G15" s="73">
        <v>2000000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2000000</v>
      </c>
      <c r="O15" s="74">
        <v>0</v>
      </c>
    </row>
    <row r="16" spans="1:15">
      <c r="A16" s="71" t="s">
        <v>261</v>
      </c>
      <c r="B16" s="71"/>
      <c r="C16" s="71"/>
      <c r="D16" s="71"/>
      <c r="E16" s="76" t="s">
        <v>262</v>
      </c>
      <c r="F16" s="72">
        <v>1040316</v>
      </c>
      <c r="G16" s="73">
        <v>1040316</v>
      </c>
      <c r="H16" s="73">
        <v>1040316</v>
      </c>
      <c r="I16" s="73">
        <v>0</v>
      </c>
      <c r="J16" s="73">
        <v>0</v>
      </c>
      <c r="K16" s="73">
        <v>0</v>
      </c>
      <c r="L16" s="74">
        <v>0</v>
      </c>
      <c r="M16" s="75">
        <v>1040316</v>
      </c>
      <c r="N16" s="75">
        <v>0</v>
      </c>
      <c r="O16" s="74">
        <v>0</v>
      </c>
    </row>
    <row r="17" spans="1:15">
      <c r="A17" s="71"/>
      <c r="B17" s="71" t="s">
        <v>263</v>
      </c>
      <c r="C17" s="71"/>
      <c r="D17" s="71"/>
      <c r="E17" s="76" t="s">
        <v>264</v>
      </c>
      <c r="F17" s="72">
        <v>1040316</v>
      </c>
      <c r="G17" s="73">
        <v>1040316</v>
      </c>
      <c r="H17" s="73">
        <v>1040316</v>
      </c>
      <c r="I17" s="73">
        <v>0</v>
      </c>
      <c r="J17" s="73">
        <v>0</v>
      </c>
      <c r="K17" s="73">
        <v>0</v>
      </c>
      <c r="L17" s="74">
        <v>0</v>
      </c>
      <c r="M17" s="75">
        <v>1040316</v>
      </c>
      <c r="N17" s="75">
        <v>0</v>
      </c>
      <c r="O17" s="74">
        <v>0</v>
      </c>
    </row>
    <row r="18" spans="1:15" ht="22.5">
      <c r="A18" s="71" t="s">
        <v>265</v>
      </c>
      <c r="B18" s="71" t="s">
        <v>266</v>
      </c>
      <c r="C18" s="71" t="s">
        <v>256</v>
      </c>
      <c r="D18" s="71" t="s">
        <v>257</v>
      </c>
      <c r="E18" s="76" t="s">
        <v>267</v>
      </c>
      <c r="F18" s="72">
        <v>1040316</v>
      </c>
      <c r="G18" s="73">
        <v>1040316</v>
      </c>
      <c r="H18" s="73">
        <v>1040316</v>
      </c>
      <c r="I18" s="73">
        <v>0</v>
      </c>
      <c r="J18" s="73">
        <v>0</v>
      </c>
      <c r="K18" s="73">
        <v>0</v>
      </c>
      <c r="L18" s="74">
        <v>0</v>
      </c>
      <c r="M18" s="75">
        <v>1040316</v>
      </c>
      <c r="N18" s="75">
        <v>0</v>
      </c>
      <c r="O18" s="74">
        <v>0</v>
      </c>
    </row>
    <row r="19" spans="1:15">
      <c r="A19" s="71" t="s">
        <v>268</v>
      </c>
      <c r="B19" s="71"/>
      <c r="C19" s="71"/>
      <c r="D19" s="71"/>
      <c r="E19" s="76" t="s">
        <v>269</v>
      </c>
      <c r="F19" s="72">
        <v>314795.52000000002</v>
      </c>
      <c r="G19" s="73">
        <v>314795.52000000002</v>
      </c>
      <c r="H19" s="73">
        <v>314795.52000000002</v>
      </c>
      <c r="I19" s="73">
        <v>0</v>
      </c>
      <c r="J19" s="73">
        <v>0</v>
      </c>
      <c r="K19" s="73">
        <v>0</v>
      </c>
      <c r="L19" s="74">
        <v>0</v>
      </c>
      <c r="M19" s="75">
        <v>314795.52000000002</v>
      </c>
      <c r="N19" s="75">
        <v>0</v>
      </c>
      <c r="O19" s="74">
        <v>0</v>
      </c>
    </row>
    <row r="20" spans="1:15">
      <c r="A20" s="71"/>
      <c r="B20" s="71" t="s">
        <v>263</v>
      </c>
      <c r="C20" s="71"/>
      <c r="D20" s="71"/>
      <c r="E20" s="76" t="s">
        <v>270</v>
      </c>
      <c r="F20" s="72">
        <v>314795.52000000002</v>
      </c>
      <c r="G20" s="73">
        <v>314795.52000000002</v>
      </c>
      <c r="H20" s="73">
        <v>314795.52000000002</v>
      </c>
      <c r="I20" s="73">
        <v>0</v>
      </c>
      <c r="J20" s="73">
        <v>0</v>
      </c>
      <c r="K20" s="73">
        <v>0</v>
      </c>
      <c r="L20" s="74">
        <v>0</v>
      </c>
      <c r="M20" s="75">
        <v>314795.52000000002</v>
      </c>
      <c r="N20" s="75">
        <v>0</v>
      </c>
      <c r="O20" s="74">
        <v>0</v>
      </c>
    </row>
    <row r="21" spans="1:15">
      <c r="A21" s="71" t="s">
        <v>271</v>
      </c>
      <c r="B21" s="71" t="s">
        <v>266</v>
      </c>
      <c r="C21" s="71" t="s">
        <v>256</v>
      </c>
      <c r="D21" s="71" t="s">
        <v>257</v>
      </c>
      <c r="E21" s="76" t="s">
        <v>272</v>
      </c>
      <c r="F21" s="72">
        <v>314795.52000000002</v>
      </c>
      <c r="G21" s="73">
        <v>314795.52000000002</v>
      </c>
      <c r="H21" s="73">
        <v>314795.52000000002</v>
      </c>
      <c r="I21" s="73">
        <v>0</v>
      </c>
      <c r="J21" s="73">
        <v>0</v>
      </c>
      <c r="K21" s="73">
        <v>0</v>
      </c>
      <c r="L21" s="74">
        <v>0</v>
      </c>
      <c r="M21" s="75">
        <v>314795.52000000002</v>
      </c>
      <c r="N21" s="75">
        <v>0</v>
      </c>
      <c r="O21" s="74">
        <v>0</v>
      </c>
    </row>
    <row r="22" spans="1:15">
      <c r="A22" s="71" t="s">
        <v>273</v>
      </c>
      <c r="B22" s="71"/>
      <c r="C22" s="71"/>
      <c r="D22" s="71"/>
      <c r="E22" s="76" t="s">
        <v>274</v>
      </c>
      <c r="F22" s="72">
        <v>419727.35999999999</v>
      </c>
      <c r="G22" s="73">
        <v>419727.35999999999</v>
      </c>
      <c r="H22" s="73">
        <v>419727.35999999999</v>
      </c>
      <c r="I22" s="73">
        <v>0</v>
      </c>
      <c r="J22" s="73">
        <v>0</v>
      </c>
      <c r="K22" s="73">
        <v>0</v>
      </c>
      <c r="L22" s="74">
        <v>0</v>
      </c>
      <c r="M22" s="75">
        <v>419727.35999999999</v>
      </c>
      <c r="N22" s="75">
        <v>0</v>
      </c>
      <c r="O22" s="74">
        <v>0</v>
      </c>
    </row>
    <row r="23" spans="1:15">
      <c r="A23" s="71"/>
      <c r="B23" s="71" t="s">
        <v>275</v>
      </c>
      <c r="C23" s="71"/>
      <c r="D23" s="71"/>
      <c r="E23" s="76" t="s">
        <v>276</v>
      </c>
      <c r="F23" s="72">
        <v>419727.35999999999</v>
      </c>
      <c r="G23" s="73">
        <v>419727.35999999999</v>
      </c>
      <c r="H23" s="73">
        <v>419727.35999999999</v>
      </c>
      <c r="I23" s="73">
        <v>0</v>
      </c>
      <c r="J23" s="73">
        <v>0</v>
      </c>
      <c r="K23" s="73">
        <v>0</v>
      </c>
      <c r="L23" s="74">
        <v>0</v>
      </c>
      <c r="M23" s="75">
        <v>419727.35999999999</v>
      </c>
      <c r="N23" s="75">
        <v>0</v>
      </c>
      <c r="O23" s="74">
        <v>0</v>
      </c>
    </row>
    <row r="24" spans="1:15">
      <c r="A24" s="71" t="s">
        <v>277</v>
      </c>
      <c r="B24" s="71" t="s">
        <v>278</v>
      </c>
      <c r="C24" s="71" t="s">
        <v>256</v>
      </c>
      <c r="D24" s="71" t="s">
        <v>257</v>
      </c>
      <c r="E24" s="76" t="s">
        <v>279</v>
      </c>
      <c r="F24" s="72">
        <v>419727.35999999999</v>
      </c>
      <c r="G24" s="73">
        <v>419727.35999999999</v>
      </c>
      <c r="H24" s="73">
        <v>419727.35999999999</v>
      </c>
      <c r="I24" s="73">
        <v>0</v>
      </c>
      <c r="J24" s="73">
        <v>0</v>
      </c>
      <c r="K24" s="73">
        <v>0</v>
      </c>
      <c r="L24" s="74">
        <v>0</v>
      </c>
      <c r="M24" s="75">
        <v>419727.35999999999</v>
      </c>
      <c r="N24" s="75">
        <v>0</v>
      </c>
      <c r="O24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1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workbookViewId="0">
      <selection activeCell="E8" sqref="E8"/>
    </sheetView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158</v>
      </c>
    </row>
    <row r="2" spans="1:19" ht="49.5" customHeight="1">
      <c r="A2" s="149" t="s">
        <v>146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19.5" customHeight="1">
      <c r="S3" s="7" t="s">
        <v>32</v>
      </c>
    </row>
    <row r="4" spans="1:19" ht="13.5" customHeight="1">
      <c r="A4" s="134" t="s">
        <v>6</v>
      </c>
      <c r="B4" s="134"/>
      <c r="C4" s="134"/>
      <c r="D4" s="138" t="s">
        <v>51</v>
      </c>
      <c r="E4" s="129" t="s">
        <v>115</v>
      </c>
      <c r="F4" s="125" t="s">
        <v>147</v>
      </c>
      <c r="G4" s="150" t="s">
        <v>150</v>
      </c>
      <c r="H4" s="151"/>
      <c r="I4" s="151"/>
      <c r="J4" s="151"/>
      <c r="K4" s="151"/>
      <c r="L4" s="152"/>
      <c r="M4" s="125" t="s">
        <v>157</v>
      </c>
      <c r="N4" s="134"/>
      <c r="O4" s="134"/>
      <c r="P4" s="134"/>
      <c r="Q4" s="134"/>
      <c r="R4" s="134"/>
      <c r="S4" s="134"/>
    </row>
    <row r="5" spans="1:19" ht="24" customHeight="1">
      <c r="A5" s="23" t="s">
        <v>8</v>
      </c>
      <c r="B5" s="23" t="s">
        <v>24</v>
      </c>
      <c r="C5" s="23" t="s">
        <v>21</v>
      </c>
      <c r="D5" s="139"/>
      <c r="E5" s="128"/>
      <c r="F5" s="134"/>
      <c r="G5" s="18" t="s">
        <v>241</v>
      </c>
      <c r="H5" s="18" t="s">
        <v>28</v>
      </c>
      <c r="I5" s="16" t="s">
        <v>148</v>
      </c>
      <c r="J5" s="16" t="s">
        <v>7</v>
      </c>
      <c r="K5" s="18" t="s">
        <v>149</v>
      </c>
      <c r="L5" s="18" t="s">
        <v>36</v>
      </c>
      <c r="M5" s="24" t="s">
        <v>31</v>
      </c>
      <c r="N5" s="24" t="s">
        <v>151</v>
      </c>
      <c r="O5" s="24" t="s">
        <v>152</v>
      </c>
      <c r="P5" s="24" t="s">
        <v>153</v>
      </c>
      <c r="Q5" s="24" t="s">
        <v>154</v>
      </c>
      <c r="R5" s="24" t="s">
        <v>155</v>
      </c>
      <c r="S5" s="25" t="s">
        <v>156</v>
      </c>
    </row>
    <row r="6" spans="1:19" ht="11.25" customHeight="1">
      <c r="A6" s="29" t="s">
        <v>19</v>
      </c>
      <c r="B6" s="29" t="s">
        <v>19</v>
      </c>
      <c r="C6" s="29" t="s">
        <v>19</v>
      </c>
      <c r="D6" s="29" t="s">
        <v>47</v>
      </c>
      <c r="E6" s="5" t="s">
        <v>19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7606656.3600000003</v>
      </c>
      <c r="G7" s="73">
        <v>5831817.4800000004</v>
      </c>
      <c r="H7" s="73">
        <v>2481504</v>
      </c>
      <c r="I7" s="73">
        <v>2765088</v>
      </c>
      <c r="J7" s="74">
        <v>0</v>
      </c>
      <c r="K7" s="75">
        <v>121065.48</v>
      </c>
      <c r="L7" s="72">
        <v>464160</v>
      </c>
      <c r="M7" s="73">
        <v>1774838.88</v>
      </c>
      <c r="N7" s="73">
        <v>75156</v>
      </c>
      <c r="O7" s="73">
        <v>965160</v>
      </c>
      <c r="P7" s="74">
        <v>314795.52000000002</v>
      </c>
      <c r="Q7" s="75">
        <v>419727.35999999999</v>
      </c>
      <c r="R7" s="72">
        <v>0</v>
      </c>
      <c r="S7" s="74">
        <v>0</v>
      </c>
    </row>
    <row r="8" spans="1:19" ht="22.5">
      <c r="A8" s="77"/>
      <c r="B8" s="77"/>
      <c r="C8" s="77"/>
      <c r="D8" s="77" t="s">
        <v>248</v>
      </c>
      <c r="E8" s="182" t="s">
        <v>332</v>
      </c>
      <c r="F8" s="73">
        <v>7606656.3600000003</v>
      </c>
      <c r="G8" s="73">
        <v>5831817.4800000004</v>
      </c>
      <c r="H8" s="73">
        <v>2481504</v>
      </c>
      <c r="I8" s="73">
        <v>2765088</v>
      </c>
      <c r="J8" s="74">
        <v>0</v>
      </c>
      <c r="K8" s="75">
        <v>121065.48</v>
      </c>
      <c r="L8" s="72">
        <v>464160</v>
      </c>
      <c r="M8" s="73">
        <v>1774838.88</v>
      </c>
      <c r="N8" s="73">
        <v>75156</v>
      </c>
      <c r="O8" s="73">
        <v>965160</v>
      </c>
      <c r="P8" s="74">
        <v>314795.52000000002</v>
      </c>
      <c r="Q8" s="75">
        <v>419727.35999999999</v>
      </c>
      <c r="R8" s="72">
        <v>0</v>
      </c>
      <c r="S8" s="74">
        <v>0</v>
      </c>
    </row>
    <row r="9" spans="1:19" ht="22.5">
      <c r="A9" s="77"/>
      <c r="B9" s="77"/>
      <c r="C9" s="77"/>
      <c r="D9" s="77" t="s">
        <v>249</v>
      </c>
      <c r="E9" s="182" t="s">
        <v>332</v>
      </c>
      <c r="F9" s="73">
        <v>7606656.3600000003</v>
      </c>
      <c r="G9" s="73">
        <v>5831817.4800000004</v>
      </c>
      <c r="H9" s="73">
        <v>2481504</v>
      </c>
      <c r="I9" s="73">
        <v>2765088</v>
      </c>
      <c r="J9" s="74">
        <v>0</v>
      </c>
      <c r="K9" s="75">
        <v>121065.48</v>
      </c>
      <c r="L9" s="72">
        <v>464160</v>
      </c>
      <c r="M9" s="73">
        <v>1774838.88</v>
      </c>
      <c r="N9" s="73">
        <v>75156</v>
      </c>
      <c r="O9" s="73">
        <v>965160</v>
      </c>
      <c r="P9" s="74">
        <v>314795.52000000002</v>
      </c>
      <c r="Q9" s="75">
        <v>419727.35999999999</v>
      </c>
      <c r="R9" s="72">
        <v>0</v>
      </c>
      <c r="S9" s="74">
        <v>0</v>
      </c>
    </row>
    <row r="10" spans="1:19">
      <c r="A10" s="77" t="s">
        <v>250</v>
      </c>
      <c r="B10" s="77"/>
      <c r="C10" s="77"/>
      <c r="D10" s="77"/>
      <c r="E10" s="78" t="s">
        <v>251</v>
      </c>
      <c r="F10" s="73">
        <v>5831817.4800000004</v>
      </c>
      <c r="G10" s="73">
        <v>5831817.4800000004</v>
      </c>
      <c r="H10" s="73">
        <v>2481504</v>
      </c>
      <c r="I10" s="73">
        <v>2765088</v>
      </c>
      <c r="J10" s="74">
        <v>0</v>
      </c>
      <c r="K10" s="75">
        <v>121065.48</v>
      </c>
      <c r="L10" s="72">
        <v>464160</v>
      </c>
      <c r="M10" s="73">
        <v>0</v>
      </c>
      <c r="N10" s="73">
        <v>0</v>
      </c>
      <c r="O10" s="73">
        <v>0</v>
      </c>
      <c r="P10" s="74">
        <v>0</v>
      </c>
      <c r="Q10" s="75">
        <v>0</v>
      </c>
      <c r="R10" s="72">
        <v>0</v>
      </c>
      <c r="S10" s="74">
        <v>0</v>
      </c>
    </row>
    <row r="11" spans="1:19">
      <c r="A11" s="77"/>
      <c r="B11" s="77" t="s">
        <v>252</v>
      </c>
      <c r="C11" s="77"/>
      <c r="D11" s="77"/>
      <c r="E11" s="78" t="s">
        <v>253</v>
      </c>
      <c r="F11" s="73">
        <v>5831817.4800000004</v>
      </c>
      <c r="G11" s="73">
        <v>5831817.4800000004</v>
      </c>
      <c r="H11" s="73">
        <v>2481504</v>
      </c>
      <c r="I11" s="73">
        <v>2765088</v>
      </c>
      <c r="J11" s="74">
        <v>0</v>
      </c>
      <c r="K11" s="75">
        <v>121065.48</v>
      </c>
      <c r="L11" s="72">
        <v>464160</v>
      </c>
      <c r="M11" s="73">
        <v>0</v>
      </c>
      <c r="N11" s="73">
        <v>0</v>
      </c>
      <c r="O11" s="73">
        <v>0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254</v>
      </c>
      <c r="B12" s="77" t="s">
        <v>255</v>
      </c>
      <c r="C12" s="77" t="s">
        <v>256</v>
      </c>
      <c r="D12" s="77" t="s">
        <v>257</v>
      </c>
      <c r="E12" s="78" t="s">
        <v>258</v>
      </c>
      <c r="F12" s="73">
        <v>5831817.4800000004</v>
      </c>
      <c r="G12" s="73">
        <v>5831817.4800000004</v>
      </c>
      <c r="H12" s="73">
        <v>2481504</v>
      </c>
      <c r="I12" s="73">
        <v>2765088</v>
      </c>
      <c r="J12" s="74">
        <v>0</v>
      </c>
      <c r="K12" s="75">
        <v>121065.48</v>
      </c>
      <c r="L12" s="72">
        <v>464160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261</v>
      </c>
      <c r="B13" s="77"/>
      <c r="C13" s="77"/>
      <c r="D13" s="77"/>
      <c r="E13" s="78" t="s">
        <v>262</v>
      </c>
      <c r="F13" s="73">
        <v>1040316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1040316</v>
      </c>
      <c r="N13" s="73">
        <v>75156</v>
      </c>
      <c r="O13" s="73">
        <v>965160</v>
      </c>
      <c r="P13" s="74">
        <v>0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263</v>
      </c>
      <c r="C14" s="77"/>
      <c r="D14" s="77"/>
      <c r="E14" s="78" t="s">
        <v>264</v>
      </c>
      <c r="F14" s="73">
        <v>1040316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1040316</v>
      </c>
      <c r="N14" s="73">
        <v>75156</v>
      </c>
      <c r="O14" s="73">
        <v>965160</v>
      </c>
      <c r="P14" s="74">
        <v>0</v>
      </c>
      <c r="Q14" s="75">
        <v>0</v>
      </c>
      <c r="R14" s="72">
        <v>0</v>
      </c>
      <c r="S14" s="74">
        <v>0</v>
      </c>
    </row>
    <row r="15" spans="1:19" ht="22.5">
      <c r="A15" s="77" t="s">
        <v>265</v>
      </c>
      <c r="B15" s="77" t="s">
        <v>266</v>
      </c>
      <c r="C15" s="77" t="s">
        <v>256</v>
      </c>
      <c r="D15" s="77" t="s">
        <v>257</v>
      </c>
      <c r="E15" s="78" t="s">
        <v>267</v>
      </c>
      <c r="F15" s="73">
        <v>1040316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1040316</v>
      </c>
      <c r="N15" s="73">
        <v>75156</v>
      </c>
      <c r="O15" s="73">
        <v>965160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268</v>
      </c>
      <c r="B16" s="77"/>
      <c r="C16" s="77"/>
      <c r="D16" s="77"/>
      <c r="E16" s="78" t="s">
        <v>269</v>
      </c>
      <c r="F16" s="73">
        <v>314795.52000000002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  <c r="L16" s="72">
        <v>0</v>
      </c>
      <c r="M16" s="73">
        <v>314795.52000000002</v>
      </c>
      <c r="N16" s="73">
        <v>0</v>
      </c>
      <c r="O16" s="73">
        <v>0</v>
      </c>
      <c r="P16" s="74">
        <v>314795.52000000002</v>
      </c>
      <c r="Q16" s="75">
        <v>0</v>
      </c>
      <c r="R16" s="72">
        <v>0</v>
      </c>
      <c r="S16" s="74">
        <v>0</v>
      </c>
    </row>
    <row r="17" spans="1:19">
      <c r="A17" s="77"/>
      <c r="B17" s="77" t="s">
        <v>263</v>
      </c>
      <c r="C17" s="77"/>
      <c r="D17" s="77"/>
      <c r="E17" s="78" t="s">
        <v>270</v>
      </c>
      <c r="F17" s="73">
        <v>314795.52000000002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  <c r="L17" s="72">
        <v>0</v>
      </c>
      <c r="M17" s="73">
        <v>314795.52000000002</v>
      </c>
      <c r="N17" s="73">
        <v>0</v>
      </c>
      <c r="O17" s="73">
        <v>0</v>
      </c>
      <c r="P17" s="74">
        <v>314795.52000000002</v>
      </c>
      <c r="Q17" s="75">
        <v>0</v>
      </c>
      <c r="R17" s="72">
        <v>0</v>
      </c>
      <c r="S17" s="74">
        <v>0</v>
      </c>
    </row>
    <row r="18" spans="1:19">
      <c r="A18" s="77" t="s">
        <v>271</v>
      </c>
      <c r="B18" s="77" t="s">
        <v>266</v>
      </c>
      <c r="C18" s="77" t="s">
        <v>256</v>
      </c>
      <c r="D18" s="77" t="s">
        <v>257</v>
      </c>
      <c r="E18" s="78" t="s">
        <v>272</v>
      </c>
      <c r="F18" s="73">
        <v>314795.52000000002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314795.52000000002</v>
      </c>
      <c r="N18" s="73">
        <v>0</v>
      </c>
      <c r="O18" s="73">
        <v>0</v>
      </c>
      <c r="P18" s="74">
        <v>314795.52000000002</v>
      </c>
      <c r="Q18" s="75">
        <v>0</v>
      </c>
      <c r="R18" s="72">
        <v>0</v>
      </c>
      <c r="S18" s="74">
        <v>0</v>
      </c>
    </row>
    <row r="19" spans="1:19">
      <c r="A19" s="77" t="s">
        <v>273</v>
      </c>
      <c r="B19" s="77"/>
      <c r="C19" s="77"/>
      <c r="D19" s="77"/>
      <c r="E19" s="78" t="s">
        <v>274</v>
      </c>
      <c r="F19" s="73">
        <v>419727.35999999999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419727.35999999999</v>
      </c>
      <c r="N19" s="73">
        <v>0</v>
      </c>
      <c r="O19" s="73">
        <v>0</v>
      </c>
      <c r="P19" s="74">
        <v>0</v>
      </c>
      <c r="Q19" s="75">
        <v>419727.35999999999</v>
      </c>
      <c r="R19" s="72">
        <v>0</v>
      </c>
      <c r="S19" s="74">
        <v>0</v>
      </c>
    </row>
    <row r="20" spans="1:19">
      <c r="A20" s="77"/>
      <c r="B20" s="77" t="s">
        <v>275</v>
      </c>
      <c r="C20" s="77"/>
      <c r="D20" s="77"/>
      <c r="E20" s="78" t="s">
        <v>276</v>
      </c>
      <c r="F20" s="73">
        <v>419727.35999999999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419727.35999999999</v>
      </c>
      <c r="N20" s="73">
        <v>0</v>
      </c>
      <c r="O20" s="73">
        <v>0</v>
      </c>
      <c r="P20" s="74">
        <v>0</v>
      </c>
      <c r="Q20" s="75">
        <v>419727.35999999999</v>
      </c>
      <c r="R20" s="72">
        <v>0</v>
      </c>
      <c r="S20" s="74">
        <v>0</v>
      </c>
    </row>
    <row r="21" spans="1:19">
      <c r="A21" s="77" t="s">
        <v>277</v>
      </c>
      <c r="B21" s="77" t="s">
        <v>278</v>
      </c>
      <c r="C21" s="77" t="s">
        <v>256</v>
      </c>
      <c r="D21" s="77" t="s">
        <v>257</v>
      </c>
      <c r="E21" s="78" t="s">
        <v>279</v>
      </c>
      <c r="F21" s="73">
        <v>419727.35999999999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419727.35999999999</v>
      </c>
      <c r="N21" s="73">
        <v>0</v>
      </c>
      <c r="O21" s="73">
        <v>0</v>
      </c>
      <c r="P21" s="74">
        <v>0</v>
      </c>
      <c r="Q21" s="75">
        <v>419727.35999999999</v>
      </c>
      <c r="R21" s="72">
        <v>0</v>
      </c>
      <c r="S21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2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>
      <selection activeCell="E9" sqref="E9"/>
    </sheetView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46</v>
      </c>
    </row>
    <row r="2" spans="1:16" ht="67.5" customHeight="1">
      <c r="A2" s="149" t="s">
        <v>159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6" ht="22.5" customHeight="1">
      <c r="N3" s="7" t="s">
        <v>39</v>
      </c>
    </row>
    <row r="4" spans="1:16" s="8" customFormat="1" ht="17.25" customHeight="1">
      <c r="A4" s="134" t="s">
        <v>6</v>
      </c>
      <c r="B4" s="134"/>
      <c r="C4" s="134"/>
      <c r="D4" s="138" t="s">
        <v>51</v>
      </c>
      <c r="E4" s="129" t="s">
        <v>160</v>
      </c>
      <c r="F4" s="134" t="s">
        <v>4</v>
      </c>
      <c r="G4" s="134" t="s">
        <v>20</v>
      </c>
      <c r="H4" s="134"/>
      <c r="I4" s="134"/>
      <c r="J4" s="134"/>
      <c r="K4" s="125" t="s">
        <v>161</v>
      </c>
      <c r="L4" s="125" t="s">
        <v>162</v>
      </c>
      <c r="M4" s="125" t="s">
        <v>163</v>
      </c>
      <c r="N4" s="138" t="s">
        <v>164</v>
      </c>
    </row>
    <row r="5" spans="1:16" s="8" customFormat="1" ht="12" customHeight="1">
      <c r="A5" s="134"/>
      <c r="B5" s="134"/>
      <c r="C5" s="134"/>
      <c r="D5" s="155"/>
      <c r="E5" s="128"/>
      <c r="F5" s="134"/>
      <c r="G5" s="125" t="s">
        <v>31</v>
      </c>
      <c r="H5" s="125" t="s">
        <v>34</v>
      </c>
      <c r="I5" s="125" t="s">
        <v>35</v>
      </c>
      <c r="J5" s="125" t="s">
        <v>52</v>
      </c>
      <c r="K5" s="125"/>
      <c r="L5" s="125"/>
      <c r="M5" s="125"/>
      <c r="N5" s="153"/>
    </row>
    <row r="6" spans="1:16" s="8" customFormat="1" ht="26.25" customHeight="1">
      <c r="A6" s="23" t="s">
        <v>8</v>
      </c>
      <c r="B6" s="23" t="s">
        <v>24</v>
      </c>
      <c r="C6" s="23" t="s">
        <v>21</v>
      </c>
      <c r="D6" s="139"/>
      <c r="E6" s="128"/>
      <c r="F6" s="134"/>
      <c r="G6" s="125"/>
      <c r="H6" s="125"/>
      <c r="I6" s="125"/>
      <c r="J6" s="125"/>
      <c r="K6" s="125"/>
      <c r="L6" s="125"/>
      <c r="M6" s="125"/>
      <c r="N6" s="154"/>
      <c r="P6" s="9"/>
    </row>
    <row r="7" spans="1:16" ht="12" customHeight="1">
      <c r="A7" s="26" t="s">
        <v>19</v>
      </c>
      <c r="B7" s="26" t="s">
        <v>19</v>
      </c>
      <c r="C7" s="26" t="s">
        <v>19</v>
      </c>
      <c r="D7" s="26"/>
      <c r="E7" s="20" t="s">
        <v>19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3482800</v>
      </c>
      <c r="G8" s="73">
        <v>2401000</v>
      </c>
      <c r="H8" s="73">
        <v>261000</v>
      </c>
      <c r="I8" s="74">
        <v>140000</v>
      </c>
      <c r="J8" s="72">
        <v>2000000</v>
      </c>
      <c r="K8" s="73">
        <v>0</v>
      </c>
      <c r="L8" s="74">
        <v>0</v>
      </c>
      <c r="M8" s="72">
        <v>860520</v>
      </c>
      <c r="N8" s="74">
        <v>221280</v>
      </c>
    </row>
    <row r="9" spans="1:16">
      <c r="A9" s="77"/>
      <c r="B9" s="77"/>
      <c r="C9" s="77"/>
      <c r="D9" s="77" t="s">
        <v>248</v>
      </c>
      <c r="E9" s="182" t="s">
        <v>332</v>
      </c>
      <c r="F9" s="73">
        <v>3482800</v>
      </c>
      <c r="G9" s="73">
        <v>2401000</v>
      </c>
      <c r="H9" s="73">
        <v>261000</v>
      </c>
      <c r="I9" s="74">
        <v>140000</v>
      </c>
      <c r="J9" s="72">
        <v>2000000</v>
      </c>
      <c r="K9" s="73">
        <v>0</v>
      </c>
      <c r="L9" s="74">
        <v>0</v>
      </c>
      <c r="M9" s="72">
        <v>860520</v>
      </c>
      <c r="N9" s="74">
        <v>221280</v>
      </c>
      <c r="O9" s="1"/>
    </row>
    <row r="10" spans="1:16">
      <c r="A10" s="77"/>
      <c r="B10" s="77"/>
      <c r="C10" s="77"/>
      <c r="D10" s="77" t="s">
        <v>249</v>
      </c>
      <c r="E10" s="182" t="s">
        <v>332</v>
      </c>
      <c r="F10" s="73">
        <v>3482800</v>
      </c>
      <c r="G10" s="73">
        <v>2401000</v>
      </c>
      <c r="H10" s="73">
        <v>261000</v>
      </c>
      <c r="I10" s="74">
        <v>140000</v>
      </c>
      <c r="J10" s="72">
        <v>2000000</v>
      </c>
      <c r="K10" s="73">
        <v>0</v>
      </c>
      <c r="L10" s="74">
        <v>0</v>
      </c>
      <c r="M10" s="72">
        <v>860520</v>
      </c>
      <c r="N10" s="74">
        <v>221280</v>
      </c>
      <c r="O10" s="1"/>
    </row>
    <row r="11" spans="1:16">
      <c r="A11" s="77" t="s">
        <v>250</v>
      </c>
      <c r="B11" s="77"/>
      <c r="C11" s="77"/>
      <c r="D11" s="77"/>
      <c r="E11" s="78" t="s">
        <v>251</v>
      </c>
      <c r="F11" s="73">
        <v>3482800</v>
      </c>
      <c r="G11" s="73">
        <v>2401000</v>
      </c>
      <c r="H11" s="73">
        <v>261000</v>
      </c>
      <c r="I11" s="74">
        <v>140000</v>
      </c>
      <c r="J11" s="72">
        <v>2000000</v>
      </c>
      <c r="K11" s="73">
        <v>0</v>
      </c>
      <c r="L11" s="74">
        <v>0</v>
      </c>
      <c r="M11" s="72">
        <v>860520</v>
      </c>
      <c r="N11" s="74">
        <v>221280</v>
      </c>
      <c r="O11" s="1"/>
    </row>
    <row r="12" spans="1:16">
      <c r="A12" s="77"/>
      <c r="B12" s="77" t="s">
        <v>252</v>
      </c>
      <c r="C12" s="77"/>
      <c r="D12" s="77"/>
      <c r="E12" s="78" t="s">
        <v>253</v>
      </c>
      <c r="F12" s="73">
        <v>3482800</v>
      </c>
      <c r="G12" s="73">
        <v>2401000</v>
      </c>
      <c r="H12" s="73">
        <v>261000</v>
      </c>
      <c r="I12" s="74">
        <v>140000</v>
      </c>
      <c r="J12" s="72">
        <v>2000000</v>
      </c>
      <c r="K12" s="73">
        <v>0</v>
      </c>
      <c r="L12" s="74">
        <v>0</v>
      </c>
      <c r="M12" s="72">
        <v>860520</v>
      </c>
      <c r="N12" s="74">
        <v>221280</v>
      </c>
      <c r="O12" s="1"/>
    </row>
    <row r="13" spans="1:16">
      <c r="A13" s="77" t="s">
        <v>254</v>
      </c>
      <c r="B13" s="77" t="s">
        <v>255</v>
      </c>
      <c r="C13" s="77" t="s">
        <v>256</v>
      </c>
      <c r="D13" s="77" t="s">
        <v>257</v>
      </c>
      <c r="E13" s="78" t="s">
        <v>258</v>
      </c>
      <c r="F13" s="73">
        <v>1482800</v>
      </c>
      <c r="G13" s="73">
        <v>401000</v>
      </c>
      <c r="H13" s="73">
        <v>261000</v>
      </c>
      <c r="I13" s="74">
        <v>140000</v>
      </c>
      <c r="J13" s="72">
        <v>0</v>
      </c>
      <c r="K13" s="73">
        <v>0</v>
      </c>
      <c r="L13" s="74">
        <v>0</v>
      </c>
      <c r="M13" s="72">
        <v>860520</v>
      </c>
      <c r="N13" s="74">
        <v>221280</v>
      </c>
      <c r="O13" s="1"/>
    </row>
    <row r="14" spans="1:16">
      <c r="A14" s="77" t="s">
        <v>254</v>
      </c>
      <c r="B14" s="77" t="s">
        <v>255</v>
      </c>
      <c r="C14" s="77" t="s">
        <v>259</v>
      </c>
      <c r="D14" s="77" t="s">
        <v>257</v>
      </c>
      <c r="E14" s="78" t="s">
        <v>260</v>
      </c>
      <c r="F14" s="73">
        <v>2000000</v>
      </c>
      <c r="G14" s="73">
        <v>2000000</v>
      </c>
      <c r="H14" s="73">
        <v>0</v>
      </c>
      <c r="I14" s="74">
        <v>0</v>
      </c>
      <c r="J14" s="72">
        <v>2000000</v>
      </c>
      <c r="K14" s="73">
        <v>0</v>
      </c>
      <c r="L14" s="74">
        <v>0</v>
      </c>
      <c r="M14" s="72">
        <v>0</v>
      </c>
      <c r="N14" s="74">
        <v>0</v>
      </c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H5:H6"/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2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>
      <selection activeCell="E10" sqref="E10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220</v>
      </c>
    </row>
    <row r="2" spans="1:11" ht="56.25" customHeight="1">
      <c r="A2" s="44" t="s">
        <v>226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34" t="s">
        <v>6</v>
      </c>
      <c r="B4" s="134"/>
      <c r="C4" s="134"/>
      <c r="D4" s="138" t="s">
        <v>51</v>
      </c>
      <c r="E4" s="129" t="s">
        <v>173</v>
      </c>
      <c r="F4" s="138" t="s">
        <v>31</v>
      </c>
      <c r="G4" s="156" t="s">
        <v>132</v>
      </c>
      <c r="H4" s="157"/>
      <c r="I4" s="157"/>
      <c r="J4" s="158"/>
    </row>
    <row r="5" spans="1:11" ht="12" customHeight="1">
      <c r="A5" s="134"/>
      <c r="B5" s="134"/>
      <c r="C5" s="134"/>
      <c r="D5" s="155"/>
      <c r="E5" s="128"/>
      <c r="F5" s="153"/>
      <c r="G5" s="125" t="s">
        <v>227</v>
      </c>
      <c r="H5" s="145" t="s">
        <v>228</v>
      </c>
      <c r="I5" s="125" t="s">
        <v>161</v>
      </c>
      <c r="J5" s="145" t="s">
        <v>229</v>
      </c>
    </row>
    <row r="6" spans="1:11" ht="23.25" customHeight="1">
      <c r="A6" s="23" t="s">
        <v>8</v>
      </c>
      <c r="B6" s="23" t="s">
        <v>24</v>
      </c>
      <c r="C6" s="23" t="s">
        <v>21</v>
      </c>
      <c r="D6" s="139"/>
      <c r="E6" s="128"/>
      <c r="F6" s="154"/>
      <c r="G6" s="134"/>
      <c r="H6" s="145"/>
      <c r="I6" s="134"/>
      <c r="J6" s="145"/>
    </row>
    <row r="7" spans="1:11" ht="10.5" customHeight="1">
      <c r="A7" s="29" t="s">
        <v>19</v>
      </c>
      <c r="B7" s="29" t="s">
        <v>19</v>
      </c>
      <c r="C7" s="29" t="s">
        <v>19</v>
      </c>
      <c r="D7" s="29" t="s">
        <v>47</v>
      </c>
      <c r="E7" s="5" t="s">
        <v>19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1081800</v>
      </c>
      <c r="G8" s="80">
        <v>0</v>
      </c>
      <c r="H8" s="80">
        <v>0</v>
      </c>
      <c r="I8" s="80">
        <v>0</v>
      </c>
      <c r="J8" s="82">
        <v>860520</v>
      </c>
    </row>
    <row r="9" spans="1:11">
      <c r="A9" s="77"/>
      <c r="B9" s="77"/>
      <c r="C9" s="77"/>
      <c r="D9" s="77" t="s">
        <v>248</v>
      </c>
      <c r="E9" s="183" t="s">
        <v>332</v>
      </c>
      <c r="F9" s="82">
        <v>1081800</v>
      </c>
      <c r="G9" s="80">
        <v>0</v>
      </c>
      <c r="H9" s="80">
        <v>0</v>
      </c>
      <c r="I9" s="80">
        <v>0</v>
      </c>
      <c r="J9" s="82">
        <v>860520</v>
      </c>
      <c r="K9" s="1"/>
    </row>
    <row r="10" spans="1:11">
      <c r="A10" s="77"/>
      <c r="B10" s="77"/>
      <c r="C10" s="77"/>
      <c r="D10" s="77" t="s">
        <v>249</v>
      </c>
      <c r="E10" s="183" t="s">
        <v>332</v>
      </c>
      <c r="F10" s="82">
        <v>1081800</v>
      </c>
      <c r="G10" s="80">
        <v>0</v>
      </c>
      <c r="H10" s="80">
        <v>0</v>
      </c>
      <c r="I10" s="80">
        <v>0</v>
      </c>
      <c r="J10" s="82">
        <v>860520</v>
      </c>
    </row>
    <row r="11" spans="1:11">
      <c r="A11" s="77" t="s">
        <v>250</v>
      </c>
      <c r="B11" s="77"/>
      <c r="C11" s="77"/>
      <c r="D11" s="77"/>
      <c r="E11" s="81" t="s">
        <v>251</v>
      </c>
      <c r="F11" s="82">
        <v>1081800</v>
      </c>
      <c r="G11" s="80">
        <v>0</v>
      </c>
      <c r="H11" s="80">
        <v>0</v>
      </c>
      <c r="I11" s="80">
        <v>0</v>
      </c>
      <c r="J11" s="82">
        <v>860520</v>
      </c>
    </row>
    <row r="12" spans="1:11">
      <c r="A12" s="77"/>
      <c r="B12" s="77" t="s">
        <v>252</v>
      </c>
      <c r="C12" s="77"/>
      <c r="D12" s="77"/>
      <c r="E12" s="81" t="s">
        <v>253</v>
      </c>
      <c r="F12" s="82">
        <v>1081800</v>
      </c>
      <c r="G12" s="80">
        <v>0</v>
      </c>
      <c r="H12" s="80">
        <v>0</v>
      </c>
      <c r="I12" s="80">
        <v>0</v>
      </c>
      <c r="J12" s="82">
        <v>860520</v>
      </c>
    </row>
    <row r="13" spans="1:11">
      <c r="A13" s="77"/>
      <c r="B13" s="77"/>
      <c r="C13" s="77" t="s">
        <v>256</v>
      </c>
      <c r="D13" s="77"/>
      <c r="E13" s="81" t="s">
        <v>258</v>
      </c>
      <c r="F13" s="82">
        <v>1081800</v>
      </c>
      <c r="G13" s="80">
        <v>0</v>
      </c>
      <c r="H13" s="80">
        <v>0</v>
      </c>
      <c r="I13" s="80">
        <v>0</v>
      </c>
      <c r="J13" s="82">
        <v>860520</v>
      </c>
    </row>
    <row r="14" spans="1:11">
      <c r="A14" s="77" t="s">
        <v>254</v>
      </c>
      <c r="B14" s="77" t="s">
        <v>255</v>
      </c>
      <c r="C14" s="77" t="s">
        <v>280</v>
      </c>
      <c r="D14" s="77" t="s">
        <v>257</v>
      </c>
      <c r="E14" s="81" t="s">
        <v>281</v>
      </c>
      <c r="F14" s="82">
        <v>1081800</v>
      </c>
      <c r="G14" s="80">
        <v>0</v>
      </c>
      <c r="H14" s="80">
        <v>0</v>
      </c>
      <c r="I14" s="80">
        <v>0</v>
      </c>
      <c r="J14" s="82">
        <v>860520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12一般公共预算“三公”经费支出情况表</vt:lpstr>
      <vt:lpstr>13政府性基金预算支出情况表</vt:lpstr>
      <vt:lpstr>14收入总体情况表</vt:lpstr>
      <vt:lpstr>15财政拨款收支总体情况表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陈伟冰</dc:creator>
  <cp:lastModifiedBy>deel</cp:lastModifiedBy>
  <cp:lastPrinted>2009-12-11T14:03:17Z</cp:lastPrinted>
  <dcterms:created xsi:type="dcterms:W3CDTF">2014-09-25T02:52:32Z</dcterms:created>
  <dcterms:modified xsi:type="dcterms:W3CDTF">2022-08-16T03:10:27Z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11470356</vt:i4>
  </property>
</Properties>
</file>